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<sst xmlns="http://schemas.openxmlformats.org/spreadsheetml/2006/main" count="36" uniqueCount="36">
  <si>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</si>
  <si>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FHD060</t>
  </si>
  <si>
    <t xml:space="preserve">U</t>
  </si>
  <si>
    <t xml:space="preserve">Imperméabilisation d'une douche sans bac avec caniveau, système Lineal Level "REVESTECH".</t>
  </si>
  <si>
    <r>
      <rPr>
        <sz val="8.25"/>
        <color rgb="FF000000"/>
        <rFont val="Arial"/>
        <family val="2"/>
      </rPr>
      <t xml:space="preserve">Imperméabilisation des parements verticaux et horizontaux d'une douche classique avec caniveau, système Lineal Level "REVESTECH", composée de kit Lineal Level 10x60,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</si>
  <si>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</si>
  <si>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</si>
  <si>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</si>
  <si>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</si>
  <si>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</si>
  <si>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</si>
  <si>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</si>
  <si>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</si>
  <si>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</si>
  <si>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</si>
  <si>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</si>
  <si>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</si>
  <si>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mt15rev300aa</t>
  </si>
  <si>
    <t xml:space="preserve">Kit Lineal Level 10x60 "REVESTECH", de 600x100 mm, constitué de membrane d'étanchéité souple type EVAC Dry50, de 1500x2000 mm composée d'une double feuille de polyoléfine thermoplastique avec acétate de vinyle éthylène, avec les deux faces revêtues de fibres de polyester non tissées, de 0,52 mm d'épaisseur et 335 g/m², selon NF EN 13956, avec union thermoscellée à la base rectangulaire, amovible et autonettoyante, à carreler, en polyuréthane, avec traitement antibactérien et fongicide de 638x138 mm, écoulement siphoïde, convertible en non siphoïde en polypropylène de 60 mm de hauteur, de sortie horizontale et 40 mm de diamètre, et clé de levage en acier inoxydable, pour imperméabilisation et écoulement d'une douche sans bac.</t>
  </si>
  <si>
    <t xml:space="preserve">U</t>
  </si>
  <si>
    <t xml:space="preserve">mt15rev170c</t>
  </si>
  <si>
    <t xml:space="preserve">Adhésif à base de polyuréthane, Seal Plus "REVESTECH", couleur marron, pour le scellement des joints.</t>
  </si>
  <si>
    <t xml:space="preserve">kg</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</si>
  <si>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</si>
  <si>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</si>
  <si>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</si>
  <si>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</si>
  <si>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</si>
  <si>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</si>
  <si>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</si>
  <si>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</si>
  <si>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</si>
  <si>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</si>
  <si>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</si>
  <si>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91,58Dhs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</si>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</sst>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8.7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29.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16</v>
      </c>
      <c r="E9" s="11" t="s">
        <v>13</v>
      </c>
      <c r="F9" s="13">
        <v>9.87</v>
      </c>
      <c r="G9" s="13">
        <f ca="1">ROUND(INDIRECT(ADDRESS(ROW()+(0), COLUMN()+(-3), 1))*INDIRECT(ADDRESS(ROW()+(0), COLUMN()+(-1), 1)), 2)</f>
        <v>157.92</v>
      </c>
    </row>
    <row r="10" spans="1:7" ht="45.00" thickBot="1" customHeight="1">
      <c r="A10" s="14" t="s">
        <v>14</v>
      </c>
      <c r="B10" s="14"/>
      <c r="C10" s="14" t="s">
        <v>15</v>
      </c>
      <c r="D10" s="15">
        <v>5</v>
      </c>
      <c r="E10" s="16" t="s">
        <v>16</v>
      </c>
      <c r="F10" s="17">
        <v>184.96</v>
      </c>
      <c r="G10" s="17">
        <f ca="1">ROUND(INDIRECT(ADDRESS(ROW()+(0), COLUMN()+(-3), 1))*INDIRECT(ADDRESS(ROW()+(0), COLUMN()+(-1), 1)), 2)</f>
        <v>924.8</v>
      </c>
    </row>
    <row r="11" spans="1:7" ht="97.50" thickBot="1" customHeight="1">
      <c r="A11" s="14" t="s">
        <v>17</v>
      </c>
      <c r="B11" s="14"/>
      <c r="C11" s="14" t="s">
        <v>18</v>
      </c>
      <c r="D11" s="15">
        <v>1</v>
      </c>
      <c r="E11" s="16" t="s">
        <v>19</v>
      </c>
      <c r="F11" s="17">
        <v>4193.36</v>
      </c>
      <c r="G11" s="17">
        <f ca="1">ROUND(INDIRECT(ADDRESS(ROW()+(0), COLUMN()+(-3), 1))*INDIRECT(ADDRESS(ROW()+(0), COLUMN()+(-1), 1)), 2)</f>
        <v>4193.36</v>
      </c>
    </row>
    <row r="12" spans="1:7" ht="24.00" thickBot="1" customHeight="1">
      <c r="A12" s="14" t="s">
        <v>20</v>
      </c>
      <c r="B12" s="14"/>
      <c r="C12" s="14" t="s">
        <v>21</v>
      </c>
      <c r="D12" s="15">
        <v>0.11</v>
      </c>
      <c r="E12" s="16" t="s">
        <v>22</v>
      </c>
      <c r="F12" s="17">
        <v>265.12</v>
      </c>
      <c r="G12" s="17">
        <f ca="1">ROUND(INDIRECT(ADDRESS(ROW()+(0), COLUMN()+(-3), 1))*INDIRECT(ADDRESS(ROW()+(0), COLUMN()+(-1), 1)), 2)</f>
        <v>29.16</v>
      </c>
    </row>
    <row r="13" spans="1:7" ht="24.00" thickBot="1" customHeight="1">
      <c r="A13" s="14" t="s">
        <v>23</v>
      </c>
      <c r="B13" s="14"/>
      <c r="C13" s="14" t="s">
        <v>24</v>
      </c>
      <c r="D13" s="15">
        <v>1</v>
      </c>
      <c r="E13" s="16" t="s">
        <v>25</v>
      </c>
      <c r="F13" s="17">
        <v>112.33</v>
      </c>
      <c r="G13" s="17">
        <f ca="1">ROUND(INDIRECT(ADDRESS(ROW()+(0), COLUMN()+(-3), 1))*INDIRECT(ADDRESS(ROW()+(0), COLUMN()+(-1), 1)), 2)</f>
        <v>112.33</v>
      </c>
    </row>
    <row r="14" spans="1:7" ht="13.50" thickBot="1" customHeight="1">
      <c r="A14" s="14" t="s">
        <v>26</v>
      </c>
      <c r="B14" s="14"/>
      <c r="C14" s="14" t="s">
        <v>27</v>
      </c>
      <c r="D14" s="15">
        <v>1.65</v>
      </c>
      <c r="E14" s="16" t="s">
        <v>28</v>
      </c>
      <c r="F14" s="17">
        <v>62.19</v>
      </c>
      <c r="G14" s="17">
        <f ca="1">ROUND(INDIRECT(ADDRESS(ROW()+(0), COLUMN()+(-3), 1))*INDIRECT(ADDRESS(ROW()+(0), COLUMN()+(-1), 1)), 2)</f>
        <v>102.61</v>
      </c>
    </row>
    <row r="15" spans="1:7" ht="13.50" thickBot="1" customHeight="1">
      <c r="A15" s="14" t="s">
        <v>29</v>
      </c>
      <c r="B15" s="14"/>
      <c r="C15" s="18" t="s">
        <v>30</v>
      </c>
      <c r="D15" s="19">
        <v>1.65</v>
      </c>
      <c r="E15" s="20" t="s">
        <v>31</v>
      </c>
      <c r="F15" s="21">
        <v>55.31</v>
      </c>
      <c r="G15" s="21">
        <f ca="1">ROUND(INDIRECT(ADDRESS(ROW()+(0), COLUMN()+(-3), 1))*INDIRECT(ADDRESS(ROW()+(0), COLUMN()+(-1), 1)), 2)</f>
        <v>91.26</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5611.44</v>
      </c>
      <c r="G16" s="24">
        <f ca="1">ROUND(INDIRECT(ADDRESS(ROW()+(0), COLUMN()+(-3), 1))*INDIRECT(ADDRESS(ROW()+(0), COLUMN()+(-1), 1))/100, 2)</f>
        <v>112.23</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5723.67</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