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<sst xmlns="http://schemas.openxmlformats.org/spreadsheetml/2006/main" count="87" uniqueCount="87">
  <si>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</si>
  <si>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ETC380</t>
  </si>
  <si>
    <t xml:space="preserve">m²</t>
  </si>
  <si>
    <t xml:space="preserve">Toiture terrasse chaude, accessible, avec revêtement de sol fixe, type inversée, pour usage sportif.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</si>
  <si>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</si>
  <si>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</si>
  <si>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</si>
  <si>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</si>
  <si>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</si>
  <si>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</si>
  <si>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</si>
  <si>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</si>
  <si>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</si>
  <si>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</si>
  <si>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</si>
  <si>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</si>
  <si>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</si>
  <si>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</si>
  <si>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</si>
  <si>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</si>
  <si>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</si>
  <si>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</si>
  <si>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</si>
  <si>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</si>
  <si>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</si>
  <si>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</si>
  <si>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</si>
  <si>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</si>
  <si>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</si>
  <si>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</si>
  <si>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</si>
  <si>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</si>
  <si>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</si>
  <si>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</si>
  <si>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</si>
  <si>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</si>
  <si>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</si>
  <si>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</si>
  <si>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</si>
  <si>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</si>
  <si>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</si>
  <si>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</si>
  <si>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</si>
  <si>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</si>
  <si>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</si>
  <si>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</si>
  <si>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</si>
  <si>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</si>
  <si>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</si>
  <si>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</si>
  <si>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</si>
  <si>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</si>
  <si>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</si>
  <si>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</si>
  <si>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</si>
  <si>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</si>
  <si>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</si>
  <si>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</si>
  <si>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</si>
  <si>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</si>
  <si>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</si>
  <si>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</si>
  <si>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</si>
  <si>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</si>
  <si>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</si>
  <si>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</si>
  <si>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</si>
  <si>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</si>
  <si>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</si>
  <si>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</si>
  <si>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</si>
  <si>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</si>
  <si>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</si>
  <si>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</si>
  <si>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</si>
  <si>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</si>
  <si>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</si>
  <si>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</si>
  <si>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</si>
  <si>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</si>
  <si>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</si>
  <si>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</si>
  <si>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</si>
  <si>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</si>
  <si>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</si>
  <si>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261,35Dhs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</si>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</sst>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1578.2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2.1</v>
      </c>
      <c r="F16" s="16" t="s">
        <v>34</v>
      </c>
      <c r="G16" s="17">
        <v>20.71</v>
      </c>
      <c r="H16" s="17">
        <f ca="1">ROUND(INDIRECT(ADDRESS(ROW()+(0), COLUMN()+(-3), 1))*INDIRECT(ADDRESS(ROW()+(0), COLUMN()+(-1), 1)), 2)</f>
        <v>43.49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149.46</v>
      </c>
      <c r="H17" s="17">
        <f ca="1">ROUND(INDIRECT(ADDRESS(ROW()+(0), COLUMN()+(-3), 1))*INDIRECT(ADDRESS(ROW()+(0), COLUMN()+(-1), 1)), 2)</f>
        <v>156.93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0.4</v>
      </c>
      <c r="F18" s="16" t="s">
        <v>40</v>
      </c>
      <c r="G18" s="17">
        <v>35.78</v>
      </c>
      <c r="H18" s="17">
        <f ca="1">ROUND(INDIRECT(ADDRESS(ROW()+(0), COLUMN()+(-3), 1))*INDIRECT(ADDRESS(ROW()+(0), COLUMN()+(-1), 1)), 2)</f>
        <v>14.31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107.47</v>
      </c>
      <c r="H19" s="17">
        <f ca="1">ROUND(INDIRECT(ADDRESS(ROW()+(0), COLUMN()+(-3), 1))*INDIRECT(ADDRESS(ROW()+(0), COLUMN()+(-1), 1)), 2)</f>
        <v>112.84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12.74</v>
      </c>
      <c r="H20" s="17">
        <f ca="1">ROUND(INDIRECT(ADDRESS(ROW()+(0), COLUMN()+(-3), 1))*INDIRECT(ADDRESS(ROW()+(0), COLUMN()+(-1), 1)), 2)</f>
        <v>13.38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65.71</v>
      </c>
      <c r="H21" s="17">
        <f ca="1">ROUND(INDIRECT(ADDRESS(ROW()+(0), COLUMN()+(-3), 1))*INDIRECT(ADDRESS(ROW()+(0), COLUMN()+(-1), 1)), 2)</f>
        <v>72.28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815.34</v>
      </c>
      <c r="H22" s="17">
        <f ca="1">ROUND(INDIRECT(ADDRESS(ROW()+(0), COLUMN()+(-3), 1))*INDIRECT(ADDRESS(ROW()+(0), COLUMN()+(-1), 1)), 2)</f>
        <v>81.53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0.8</v>
      </c>
      <c r="F23" s="16" t="s">
        <v>55</v>
      </c>
      <c r="G23" s="17">
        <v>38.82</v>
      </c>
      <c r="H23" s="17">
        <f ca="1">ROUND(INDIRECT(ADDRESS(ROW()+(0), COLUMN()+(-3), 1))*INDIRECT(ADDRESS(ROW()+(0), COLUMN()+(-1), 1)), 2)</f>
        <v>31.06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127.22</v>
      </c>
      <c r="H24" s="17">
        <f ca="1">ROUND(INDIRECT(ADDRESS(ROW()+(0), COLUMN()+(-3), 1))*INDIRECT(ADDRESS(ROW()+(0), COLUMN()+(-1), 1)), 2)</f>
        <v>101.78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</v>
      </c>
      <c r="F25" s="16" t="s">
        <v>61</v>
      </c>
      <c r="G25" s="17">
        <v>140.65</v>
      </c>
      <c r="H25" s="17">
        <f ca="1">ROUND(INDIRECT(ADDRESS(ROW()+(0), COLUMN()+(-3), 1))*INDIRECT(ADDRESS(ROW()+(0), COLUMN()+(-1), 1)), 2)</f>
        <v>28.13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0.033</v>
      </c>
      <c r="F26" s="16" t="s">
        <v>64</v>
      </c>
      <c r="G26" s="17">
        <v>30.11</v>
      </c>
      <c r="H26" s="17">
        <f ca="1">ROUND(INDIRECT(ADDRESS(ROW()+(0), COLUMN()+(-3), 1))*INDIRECT(ADDRESS(ROW()+(0), COLUMN()+(-1), 1)), 2)</f>
        <v>0.99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0.57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32.87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0.922</v>
      </c>
      <c r="F28" s="16" t="s">
        <v>70</v>
      </c>
      <c r="G28" s="17">
        <v>48.31</v>
      </c>
      <c r="H28" s="17">
        <f ca="1">ROUND(INDIRECT(ADDRESS(ROW()+(0), COLUMN()+(-3), 1))*INDIRECT(ADDRESS(ROW()+(0), COLUMN()+(-1), 1)), 2)</f>
        <v>44.54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0.198</v>
      </c>
      <c r="F29" s="16" t="s">
        <v>73</v>
      </c>
      <c r="G29" s="17">
        <v>57.66</v>
      </c>
      <c r="H29" s="17">
        <f ca="1">ROUND(INDIRECT(ADDRESS(ROW()+(0), COLUMN()+(-3), 1))*INDIRECT(ADDRESS(ROW()+(0), COLUMN()+(-1), 1)), 2)</f>
        <v>11.42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0.198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10.16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0.055</v>
      </c>
      <c r="F31" s="16" t="s">
        <v>79</v>
      </c>
      <c r="G31" s="17">
        <v>59.53</v>
      </c>
      <c r="H31" s="17">
        <f ca="1">ROUND(INDIRECT(ADDRESS(ROW()+(0), COLUMN()+(-3), 1))*INDIRECT(ADDRESS(ROW()+(0), COLUMN()+(-1), 1)), 2)</f>
        <v>3.27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0.055</v>
      </c>
      <c r="F32" s="20" t="s">
        <v>82</v>
      </c>
      <c r="G32" s="21">
        <v>51.29</v>
      </c>
      <c r="H32" s="21">
        <f ca="1">ROUND(INDIRECT(ADDRESS(ROW()+(0), COLUMN()+(-3), 1))*INDIRECT(ADDRESS(ROW()+(0), COLUMN()+(-1), 1)), 2)</f>
        <v>2.82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970.56</v>
      </c>
      <c r="H33" s="24">
        <f ca="1">ROUND(INDIRECT(ADDRESS(ROW()+(0), COLUMN()+(-3), 1))*INDIRECT(ADDRESS(ROW()+(0), COLUMN()+(-1), 1))/100, 2)</f>
        <v>19.41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989.97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