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<sst xmlns="http://schemas.openxmlformats.org/spreadsheetml/2006/main" count="30" uniqueCount="30">
  <si>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</si>
  <si>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FIC050</t>
  </si>
  <si>
    <t xml:space="preserve">m²</t>
  </si>
  <si>
    <t xml:space="preserve">Isolation acoustique au bruit aérien, dans une cloison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</si>
  <si>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Geowall 35 "ISOVER", selon NF EN 13162, non revêtu, de 60 mm d'épaisseur, résistance thermique 1,7 m²K/W, conductivité thermique 0,035 W/(mK),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</si>
  <si>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</si>
  <si>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</si>
  <si>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</si>
  <si>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</si>
  <si>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</si>
  <si>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</si>
  <si>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mt16lri010mo</t>
  </si>
  <si>
    <t xml:space="preserve">Panneau semi-rigide en laine minérale, Geowall 35 "ISOVER", selon NF EN 13162, non revêtu, de 60 mm d'épaisseur, résistance thermique 1,7 m²K/W, conductivité thermique 0,035 W/(mK), coefficient d'absorption acoustique moyen 0,8 pour une fréquence de 500 Hz et Euroclasse A1 de réaction au feu selon NF EN 13501-1.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</si>
  <si>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</si>
  <si>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</si>
  <si>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</si>
  <si>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</si>
  <si>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</si>
  <si>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</si>
  <si>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</si>
  <si>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</si>
  <si>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</si>
  <si>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</si>
  <si>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</si>
  <si>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</si>
  <si>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</si>
  <si>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</si>
  <si>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</si>
  <si>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22,86Dhs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</si>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</sst>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97.84</v>
      </c>
      <c r="H9" s="13">
        <f ca="1">ROUND(INDIRECT(ADDRESS(ROW()+(0), COLUMN()+(-3), 1))*INDIRECT(ADDRESS(ROW()+(0), COLUMN()+(-1), 1)), 2)</f>
        <v>102.73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2.1</v>
      </c>
      <c r="F10" s="16" t="s">
        <v>16</v>
      </c>
      <c r="G10" s="17">
        <v>457.93</v>
      </c>
      <c r="H10" s="17">
        <f ca="1">ROUND(INDIRECT(ADDRESS(ROW()+(0), COLUMN()+(-3), 1))*INDIRECT(ADDRESS(ROW()+(0), COLUMN()+(-1), 1)), 2)</f>
        <v>961.65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106.19</v>
      </c>
      <c r="H11" s="17">
        <f ca="1">ROUND(INDIRECT(ADDRESS(ROW()+(0), COLUMN()+(-3), 1))*INDIRECT(ADDRESS(ROW()+(0), COLUMN()+(-1), 1)), 2)</f>
        <v>31.86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0.22</v>
      </c>
      <c r="F12" s="16" t="s">
        <v>22</v>
      </c>
      <c r="G12" s="17">
        <v>59.53</v>
      </c>
      <c r="H12" s="17">
        <f ca="1">ROUND(INDIRECT(ADDRESS(ROW()+(0), COLUMN()+(-3), 1))*INDIRECT(ADDRESS(ROW()+(0), COLUMN()+(-1), 1)), 2)</f>
        <v>13.1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0.22</v>
      </c>
      <c r="F13" s="20" t="s">
        <v>25</v>
      </c>
      <c r="G13" s="21">
        <v>51.29</v>
      </c>
      <c r="H13" s="21">
        <f ca="1">ROUND(INDIRECT(ADDRESS(ROW()+(0), COLUMN()+(-3), 1))*INDIRECT(ADDRESS(ROW()+(0), COLUMN()+(-1), 1)), 2)</f>
        <v>11.28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1120.62</v>
      </c>
      <c r="H14" s="24">
        <f ca="1">ROUND(INDIRECT(ADDRESS(ROW()+(0), COLUMN()+(-3), 1))*INDIRECT(ADDRESS(ROW()+(0), COLUMN()+(-1), 1))/100, 2)</f>
        <v>22.41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1143.03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