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<sst xmlns="http://schemas.openxmlformats.org/spreadsheetml/2006/main" count="33" uniqueCount="33">
  <si>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</si>
  <si>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FIH110</t>
  </si>
  <si>
    <t xml:space="preserve">m²</t>
  </si>
  <si>
    <t xml:space="preserve">Isolation acoustique au bruit de choc des chapes flottantes, avec des panneaux en laine minérale.</t>
  </si>
  <si>
    <r>
      <rPr>
        <sz val="8.25"/>
        <color rgb="FF000000"/>
        <rFont val="Arial"/>
        <family val="2"/>
      </rPr>
      <t xml:space="preserve">Isolation acoustique au bruit de choc des chapes flottantes, avec panneau rigide en laine de roche, non revêtu, Acutex selon NF EN 13162, de 20 mm d'épaisseur, résistance thermique 0,55 m²K/W, conductivité thermique 0,035 W/(mK), recouvert avec film de polyéthylène de 0,2 mm d'épaisseur et 184 g/m² de masse surfacique et désolidarisation périmétrique réalisée avec le même matériau isolant et bande de polyéthylène, de 5 mm d'épaisseur et 20 cm de largeur, densité 20 kg/m³. Mise en place: face à face.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</si>
  <si>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</si>
  <si>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</si>
  <si>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</si>
  <si>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</si>
  <si>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</si>
  <si>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</si>
  <si>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mt16lri015db</t>
  </si>
  <si>
    <t xml:space="preserve">Panneau rigide en laine de roche, non revêtu, Acutex "ISOVER", selon NF EN 13162, de 20 mm d'épaisseur, résistance thermique 0,55 m²K/W, conductivité thermique 0,035 W/(mK), Euroclasse A1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</si>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</sst>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72.52</v>
      </c>
      <c r="H9" s="13">
        <f ca="1">ROUND(INDIRECT(ADDRESS(ROW()+(0), COLUMN()+(-3), 1))*INDIRECT(ADDRESS(ROW()+(0), COLUMN()+(-1), 1)), 2)</f>
        <v>87.02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5.61</v>
      </c>
      <c r="H10" s="17">
        <f ca="1">ROUND(INDIRECT(ADDRESS(ROW()+(0), COLUMN()+(-3), 1))*INDIRECT(ADDRESS(ROW()+(0), COLUMN()+(-1), 1)), 2)</f>
        <v>5.89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4.78</v>
      </c>
      <c r="H11" s="17">
        <f ca="1">ROUND(INDIRECT(ADDRESS(ROW()+(0), COLUMN()+(-3), 1))*INDIRECT(ADDRESS(ROW()+(0), COLUMN()+(-1), 1)), 2)</f>
        <v>5.02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4.11</v>
      </c>
      <c r="H12" s="17">
        <f ca="1">ROUND(INDIRECT(ADDRESS(ROW()+(0), COLUMN()+(-3),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0.088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5.24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0.088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4.51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108.09</v>
      </c>
      <c r="H15" s="24">
        <f ca="1">ROUND(INDIRECT(ADDRESS(ROW()+(0), COLUMN()+(-3), 1))*INDIRECT(ADDRESS(ROW()+(0), COLUMN()+(-1), 1))/100, 2)</f>
        <v>2.16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