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<sst xmlns="http://schemas.openxmlformats.org/spreadsheetml/2006/main" count="30" uniqueCount="30">
  <si>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</si>
  <si>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MRB010</t>
  </si>
  <si>
    <t xml:space="preserve">U</t>
  </si>
  <si>
    <t xml:space="preserve">Banc en aluminium.</t>
  </si>
  <si>
    <r>
      <rPr>
        <sz val="8.25"/>
        <color rgb="FF000000"/>
        <rFont val="Arial"/>
        <family val="2"/>
      </rPr>
      <t xml:space="preserve">Banc modèle NeoRomántico Banqueta "SANTA &amp; COLE", de 49x43x60 cm, avec siège de profilés de 30 mm d'épaisseur en aluminium extrudé finition anodisé et corps structural en fonte d'aluminium finition grenaillage avec protection anti-oxydante, fixé à une base de béton BCN: CPJ-CEM II/A 32,5 - P - B 20 - 15/25 - E: 1 - NA - P 18-305 avec éléments d'ancrage. Le prix comprend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</si>
  <si>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</si>
  <si>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</si>
  <si>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</si>
  <si>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</si>
  <si>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</si>
  <si>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</si>
  <si>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mt52bsc010cc</t>
  </si>
  <si>
    <t xml:space="preserve">Banc modèle NeoRomántico Banqueta "SANTA &amp; COLE", de 49x43x60 cm, avec siège de profilés de 30 mm d'épaisseur en aluminium extrudé finition anodisé et corps structural en fonte d'aluminium finition grenaillage avec protection anti-oxydante, y compris les boulons d'ancrage. Avec certificat environnemental Cradle to Cradle Silver 2011.</t>
  </si>
  <si>
    <t xml:space="preserve">U</t>
  </si>
  <si>
    <t xml:space="preserve">mt10hmf040aaed</t>
  </si>
  <si>
    <t xml:space="preserve">Béton non armé prêt à l'emploi BCN: CPJ-CEM II/A 32,5 - TP - B 20 - 15/25 - E: 1 - NA - P 18-305.</t>
  </si>
  <si>
    <t xml:space="preserve">m³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</si>
  <si>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</si>
  <si>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</si>
  <si>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</si>
  <si>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</si>
  <si>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</si>
  <si>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</si>
  <si>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</si>
  <si>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</si>
  <si>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</si>
  <si>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</si>
  <si>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</si>
  <si>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4.216,84Dhs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</si>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</sst>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2.04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6155.83</v>
      </c>
      <c r="H9" s="13">
        <f ca="1">ROUND(INDIRECT(ADDRESS(ROW()+(0), COLUMN()+(-3), 1))*INDIRECT(ADDRESS(ROW()+(0), COLUMN()+(-1), 1)), 2)</f>
        <v>6155.83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0.25</v>
      </c>
      <c r="F10" s="16" t="s">
        <v>16</v>
      </c>
      <c r="G10" s="17">
        <v>781.86</v>
      </c>
      <c r="H10" s="17">
        <f ca="1">ROUND(INDIRECT(ADDRESS(ROW()+(0), COLUMN()+(-3), 1))*INDIRECT(ADDRESS(ROW()+(0), COLUMN()+(-1), 1)), 2)</f>
        <v>195.47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60.58</v>
      </c>
      <c r="H11" s="17">
        <f ca="1">ROUND(INDIRECT(ADDRESS(ROW()+(0), COLUMN()+(-3), 1))*INDIRECT(ADDRESS(ROW()+(0), COLUMN()+(-1), 1)), 2)</f>
        <v>12.12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0.883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50.91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0.883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45.29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6459.62</v>
      </c>
      <c r="H14" s="24">
        <f ca="1">ROUND(INDIRECT(ADDRESS(ROW()+(0), COLUMN()+(-3), 1))*INDIRECT(ADDRESS(ROW()+(0), COLUMN()+(-1), 1))/100, 2)</f>
        <v>129.19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6588.81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