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<sst xmlns="http://schemas.openxmlformats.org/spreadsheetml/2006/main" count="27" uniqueCount="27">
  <si>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</si>
  <si>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MRB030</t>
  </si>
  <si>
    <t xml:space="preserve">U</t>
  </si>
  <si>
    <t xml:space="preserve">Banc en résine.</t>
  </si>
  <si>
    <r>
      <rPr>
        <sz val="8.25"/>
        <color rgb="FF000000"/>
        <rFont val="Arial"/>
        <family val="2"/>
      </rPr>
      <t xml:space="preserve">Banc modèle Clac "SANTA &amp; COLE", de 64x87x150 cm, avec siège et dossier de profilés en polystyrène extrudé de couleur grise et corps structural avec accoudoirs en fonte de polyamide avec fibre de verre de couleur grise, fixé à une surface support avec éléments d'ancrage. Le prix ne comprend pas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</si>
  <si>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</si>
  <si>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</si>
  <si>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</si>
  <si>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</si>
  <si>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</si>
  <si>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</si>
  <si>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mt52bsc160b</t>
  </si>
  <si>
    <t xml:space="preserve">Banc modèle Clac "SANTA &amp; COLE", de 64x87x150 cm, avec siège et dossier de profilés en polystyrène extrudé de couleur grise et corps structural avec accoudoirs en fonte de polyamide avec fibre de verre de couleur grise, y compris les boulons d'ancrage.</t>
  </si>
  <si>
    <t xml:space="preserve">U</t>
  </si>
  <si>
    <t xml:space="preserve">mt09reh330</t>
  </si>
  <si>
    <t xml:space="preserve">Mortier de résine époxy avec sable de silice, à durcissement rapide, pour remplissage des ancrages.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</si>
  <si>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</si>
  <si>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</si>
  <si>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</si>
  <si>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</si>
  <si>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</si>
  <si>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</si>
  <si>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</si>
  <si>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</si>
  <si>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</si>
  <si>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4.072,03Dhs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</si>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</sst>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6155.83</v>
      </c>
      <c r="H9" s="13">
        <f ca="1">ROUND(INDIRECT(ADDRESS(ROW()+(0), COLUMN()+(-3), 1))*INDIRECT(ADDRESS(ROW()+(0), COLUMN()+(-1), 1)), 2)</f>
        <v>6155.83</v>
      </c>
    </row>
    <row r="10" spans="1:8" ht="24.00" thickBot="1" customHeight="1">
      <c r="A10" s="14" t="s">
        <v>14</v>
      </c>
      <c r="B10" s="14"/>
      <c r="C10" s="14" t="s">
        <v>15</v>
      </c>
      <c r="D10" s="14"/>
      <c r="E10" s="15">
        <v>0.2</v>
      </c>
      <c r="F10" s="16" t="s">
        <v>16</v>
      </c>
      <c r="G10" s="17">
        <v>60.58</v>
      </c>
      <c r="H10" s="17">
        <f ca="1">ROUND(INDIRECT(ADDRESS(ROW()+(0), COLUMN()+(-3), 1))*INDIRECT(ADDRESS(ROW()+(0), COLUMN()+(-1), 1)), 2)</f>
        <v>12.12</v>
      </c>
    </row>
    <row r="11" spans="1:8" ht="13.50" thickBot="1" customHeight="1">
      <c r="A11" s="14" t="s">
        <v>17</v>
      </c>
      <c r="B11" s="14"/>
      <c r="C11" s="14" t="s">
        <v>18</v>
      </c>
      <c r="D11" s="14"/>
      <c r="E11" s="15">
        <v>0.641</v>
      </c>
      <c r="F11" s="16" t="s">
        <v>19</v>
      </c>
      <c r="G11" s="17">
        <v>57.66</v>
      </c>
      <c r="H11" s="17">
        <f ca="1">ROUND(INDIRECT(ADDRESS(ROW()+(0), COLUMN()+(-3), 1))*INDIRECT(ADDRESS(ROW()+(0), COLUMN()+(-1), 1)), 2)</f>
        <v>36.96</v>
      </c>
    </row>
    <row r="12" spans="1:8" ht="13.50" thickBot="1" customHeight="1">
      <c r="A12" s="14" t="s">
        <v>20</v>
      </c>
      <c r="B12" s="14"/>
      <c r="C12" s="18" t="s">
        <v>21</v>
      </c>
      <c r="D12" s="18"/>
      <c r="E12" s="19">
        <v>0.641</v>
      </c>
      <c r="F12" s="20" t="s">
        <v>22</v>
      </c>
      <c r="G12" s="21">
        <v>51.29</v>
      </c>
      <c r="H12" s="21">
        <f ca="1">ROUND(INDIRECT(ADDRESS(ROW()+(0), COLUMN()+(-3), 1))*INDIRECT(ADDRESS(ROW()+(0), COLUMN()+(-1), 1)), 2)</f>
        <v>32.88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6237.79</v>
      </c>
      <c r="H13" s="24">
        <f ca="1">ROUND(INDIRECT(ADDRESS(ROW()+(0), COLUMN()+(-3), 1))*INDIRECT(ADDRESS(ROW()+(0), COLUMN()+(-1), 1))/100, 2)</f>
        <v>124.76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6362.55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