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<sst xmlns="http://schemas.openxmlformats.org/spreadsheetml/2006/main" count="30" uniqueCount="30">
  <si>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</si>
  <si>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MRB040</t>
  </si>
  <si>
    <t xml:space="preserve">U</t>
  </si>
  <si>
    <t xml:space="preserve">Banc en béton préfabriqué.</t>
  </si>
  <si>
    <r>
      <rPr>
        <sz val="8.25"/>
        <color rgb="FF000000"/>
        <rFont val="Arial"/>
        <family val="2"/>
      </rPr>
      <t xml:space="preserve">Banc, de 245x52x82 cm avec siège et dossier en béton préfabriqué, mise en place avec cheville chimique, rondelle et vis.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</si>
  <si>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</si>
  <si>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</si>
  <si>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</si>
  <si>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</si>
  <si>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</si>
  <si>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</si>
  <si>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mt52ban010e</t>
  </si>
  <si>
    <t xml:space="preserve">Banc, de 245x52x82 cm avec siège et dossier en béton préfabriqué, y compris les boulons d'ancrage.</t>
  </si>
  <si>
    <t xml:space="preserve">U</t>
  </si>
  <si>
    <t xml:space="preserve">mt09reh330</t>
  </si>
  <si>
    <t xml:space="preserve">Mortier de résine époxy avec sable de silice, à durcissement rapide, pour remplissage des ancrages.</t>
  </si>
  <si>
    <t xml:space="preserve">kg</t>
  </si>
  <si>
    <t xml:space="preserve">mq04cag010a</t>
  </si>
  <si>
    <t xml:space="preserve">Camion grue jusqu'à 6 t de charge maximale.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</si>
  <si>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</si>
  <si>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</si>
  <si>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</si>
  <si>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</si>
  <si>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</si>
  <si>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</si>
  <si>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</si>
  <si>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</si>
  <si>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</si>
  <si>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11.976,32Dhs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</si>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</sst>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77.01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17532.4</v>
      </c>
      <c r="G9" s="13">
        <f ca="1">ROUND(INDIRECT(ADDRESS(ROW()+(0), COLUMN()+(-3), 1))*INDIRECT(ADDRESS(ROW()+(0), COLUMN()+(-1), 1)), 2)</f>
        <v>17532.4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0.2</v>
      </c>
      <c r="E10" s="16" t="s">
        <v>16</v>
      </c>
      <c r="F10" s="17">
        <v>60.78</v>
      </c>
      <c r="G10" s="17">
        <f ca="1">ROUND(INDIRECT(ADDRESS(ROW()+(0), COLUMN()+(-3), 1))*INDIRECT(ADDRESS(ROW()+(0), COLUMN()+(-1), 1)), 2)</f>
        <v>12.16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1.287</v>
      </c>
      <c r="E11" s="16" t="s">
        <v>19</v>
      </c>
      <c r="F11" s="17">
        <v>493.52</v>
      </c>
      <c r="G11" s="17">
        <f ca="1">ROUND(INDIRECT(ADDRESS(ROW()+(0), COLUMN()+(-3), 1))*INDIRECT(ADDRESS(ROW()+(0), COLUMN()+(-1), 1)), 2)</f>
        <v>635.16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1.416</v>
      </c>
      <c r="E12" s="16" t="s">
        <v>22</v>
      </c>
      <c r="F12" s="17">
        <v>62.19</v>
      </c>
      <c r="G12" s="17">
        <f ca="1">ROUND(INDIRECT(ADDRESS(ROW()+(0), COLUMN()+(-3), 1))*INDIRECT(ADDRESS(ROW()+(0), COLUMN()+(-1), 1)), 2)</f>
        <v>88.06</v>
      </c>
    </row>
    <row r="13" spans="1:7" ht="13.50" thickBot="1" customHeight="1">
      <c r="A13" s="14" t="s">
        <v>23</v>
      </c>
      <c r="B13" s="14"/>
      <c r="C13" s="18" t="s">
        <v>24</v>
      </c>
      <c r="D13" s="19">
        <v>1.416</v>
      </c>
      <c r="E13" s="20" t="s">
        <v>25</v>
      </c>
      <c r="F13" s="21">
        <v>55.31</v>
      </c>
      <c r="G13" s="21">
        <f ca="1">ROUND(INDIRECT(ADDRESS(ROW()+(0), COLUMN()+(-3), 1))*INDIRECT(ADDRESS(ROW()+(0), COLUMN()+(-1), 1)), 2)</f>
        <v>78.32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18346.1</v>
      </c>
      <c r="G14" s="24">
        <f ca="1">ROUND(INDIRECT(ADDRESS(ROW()+(0), COLUMN()+(-3), 1))*INDIRECT(ADDRESS(ROW()+(0), COLUMN()+(-1), 1))/100, 2)</f>
        <v>366.92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18713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