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<sst xmlns="http://schemas.openxmlformats.org/spreadsheetml/2006/main" count="30" uniqueCount="30">
  <si>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</si>
  <si>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MSP010</t>
  </si>
  <si>
    <t xml:space="preserve">U</t>
  </si>
  <si>
    <t xml:space="preserve">Potelet fixe, en acier corten.</t>
  </si>
  <si>
    <r>
      <rPr>
        <sz val="8.25"/>
        <color rgb="FF000000"/>
        <rFont val="Arial"/>
        <family val="2"/>
      </rPr>
      <t xml:space="preserve">Potelet fixe modèle Táctil "SANTA &amp; COLE", de 90 cm de hauteur, de plaque d'acier corten finition grenaillage silhouettée par oxycoupage, fixé à une base de béton BCN: CPJ-CEM II/A 32,5 - P - B 20 - 15/25 - E: 1 - NA - P 18-305 avec agglomérant hydraulique, composé de ciments à haute résistance et additifs spécifiques, à prise rapide, et éléments d'ancrage. Le prix comprend l'excavation.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</si>
  <si>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</si>
  <si>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</si>
  <si>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</si>
  <si>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</si>
  <si>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</si>
  <si>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</si>
  <si>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mt52hsc010a</t>
  </si>
  <si>
    <t xml:space="preserve">Potelet fixe modèle Táctil "SANTA &amp; COLE", de 90 cm de hauteur, de plaque d'acier corten finition grenaillage silhouettée par oxycoupage, y compris les boulons d'ancrage.</t>
  </si>
  <si>
    <t xml:space="preserve">U</t>
  </si>
  <si>
    <t xml:space="preserve">mt10hmf040aaed</t>
  </si>
  <si>
    <t xml:space="preserve">Béton non armé prêt à l'emploi BCN: CPJ-CEM II/A 32,5 - TP - B 20 - 15/25 - E: 1 - NA - P 18-305.</t>
  </si>
  <si>
    <t xml:space="preserve">m³</t>
  </si>
  <si>
    <t xml:space="preserve">mt09amp010a</t>
  </si>
  <si>
    <t xml:space="preserve">Agglomérant hydraulique, composé de ciments à haute résistance et additifs spécifiques, à prise rapide.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</si>
  <si>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</si>
  <si>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</si>
  <si>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</si>
  <si>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</si>
  <si>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</si>
  <si>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</si>
  <si>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</si>
  <si>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</si>
  <si>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</si>
  <si>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1.650,70Dhs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</si>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</sst>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2.04" customWidth="1"/>
    <col min="4" max="4" width="75.9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3401.9</v>
      </c>
      <c r="H9" s="13">
        <f ca="1">ROUND(INDIRECT(ADDRESS(ROW()+(0), COLUMN()+(-3), 1))*INDIRECT(ADDRESS(ROW()+(0), COLUMN()+(-1), 1)), 2)</f>
        <v>3401.9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0.25</v>
      </c>
      <c r="F10" s="16" t="s">
        <v>16</v>
      </c>
      <c r="G10" s="17">
        <v>781.86</v>
      </c>
      <c r="H10" s="17">
        <f ca="1">ROUND(INDIRECT(ADDRESS(ROW()+(0), COLUMN()+(-3), 1))*INDIRECT(ADDRESS(ROW()+(0), COLUMN()+(-1), 1)), 2)</f>
        <v>195.47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7.75</v>
      </c>
      <c r="H11" s="17">
        <f ca="1">ROUND(INDIRECT(ADDRESS(ROW()+(0), COLUMN()+(-3), 1))*INDIRECT(ADDRESS(ROW()+(0), COLUMN()+(-1), 1)), 2)</f>
        <v>1.55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0.726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41.86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0.726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37.24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3678.02</v>
      </c>
      <c r="H14" s="24">
        <f ca="1">ROUND(INDIRECT(ADDRESS(ROW()+(0), COLUMN()+(-3), 1))*INDIRECT(ADDRESS(ROW()+(0), COLUMN()+(-1), 1))/100, 2)</f>
        <v>73.56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3751.58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