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<sst xmlns="http://schemas.openxmlformats.org/spreadsheetml/2006/main" count="30" uniqueCount="30">
  <si>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</si>
  <si>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MSV020</t>
  </si>
  <si>
    <t xml:space="preserve">U</t>
  </si>
  <si>
    <t xml:space="preserve">Parking pour vélos, en acier corten.</t>
  </si>
  <si>
    <r>
      <rPr>
        <sz val="8.25"/>
        <color rgb="FF000000"/>
        <rFont val="Arial"/>
        <family val="2"/>
      </rPr>
      <t xml:space="preserve">Parking pour vélos modèle Táctil "SANTA &amp; COLE", pour 2 vélos, de plaque d'acier corten finition grenaillage silhouettée par oxycoupage, fixé à une base de béton BCN: CPJ-CEM II/A 32,5 - P - B 20 - 15/25 - E: 1 - NA - P 18-305 avec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</si>
  <si>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</si>
  <si>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</si>
  <si>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</si>
  <si>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</si>
  <si>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</si>
  <si>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</si>
  <si>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mt52asc030a</t>
  </si>
  <si>
    <t xml:space="preserve">Parking pour vélos modèle Táctil "SANTA &amp; COLE", pour 2 vélos, de plaque d'acier corten finition grenaillage silhouettée par oxycoupage, y compris les boulons d'ancrage.</t>
  </si>
  <si>
    <t xml:space="preserve">U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</si>
  <si>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</si>
  <si>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</si>
  <si>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</si>
  <si>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mt09reh330</t>
  </si>
  <si>
    <t xml:space="preserve">Mortier de résine époxy avec sable de silice, à durcissement rapide, pour remplissage des ancrages.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</si>
  <si>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</si>
  <si>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</si>
  <si>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</si>
  <si>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</si>
  <si>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</si>
  <si>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</si>
  <si>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</si>
  <si>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</si>
  <si>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</si>
  <si>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1.019,70Dhs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</si>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</sst>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1.87" customWidth="1"/>
    <col min="4" max="4" width="75.9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3401.9</v>
      </c>
      <c r="H9" s="13">
        <f ca="1">ROUND(INDIRECT(ADDRESS(ROW()+(0), COLUMN()+(-3), 1))*INDIRECT(ADDRESS(ROW()+(0), COLUMN()+(-1), 1)), 2)</f>
        <v>3401.9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781.86</v>
      </c>
      <c r="H10" s="17">
        <f ca="1">ROUND(INDIRECT(ADDRESS(ROW()+(0), COLUMN()+(-3), 1))*INDIRECT(ADDRESS(ROW()+(0), COLUMN()+(-1), 1)), 2)</f>
        <v>195.47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60.58</v>
      </c>
      <c r="H11" s="17">
        <f ca="1">ROUND(INDIRECT(ADDRESS(ROW()+(0), COLUMN()+(-3), 1))*INDIRECT(ADDRESS(ROW()+(0), COLUMN()+(-1), 1)), 2)</f>
        <v>12.12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0.605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34.88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0.605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31.03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3675.4</v>
      </c>
      <c r="H14" s="24">
        <f ca="1">ROUND(INDIRECT(ADDRESS(ROW()+(0), COLUMN()+(-3), 1))*INDIRECT(ADDRESS(ROW()+(0), COLUMN()+(-1), 1))/100, 2)</f>
        <v>73.51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3748.91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