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<sst xmlns="http://schemas.openxmlformats.org/spreadsheetml/2006/main" count="30" uniqueCount="30">
  <si>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</si>
  <si>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TCE130</t>
  </si>
  <si>
    <t xml:space="preserve">U</t>
  </si>
  <si>
    <t xml:space="preserve">Vase d'expansion pour circuit de chauffage.</t>
  </si>
  <si>
    <r>
      <rPr>
        <sz val="8.25"/>
        <color rgb="FF000000"/>
        <rFont val="Arial"/>
        <family val="2"/>
      </rPr>
      <t xml:space="preserve">Vase d'expansion, capacité 12 l, de 305 mm de hauteur et 270 mm de diamètre, avec filet de 3/4" de diamètre et 10 bar de pression. Comprend le manomètre et les éléments de montage et de connexion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</si>
  <si>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</si>
  <si>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</si>
  <si>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</si>
  <si>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</si>
  <si>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</si>
  <si>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</si>
  <si>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mt38vex010c</t>
  </si>
  <si>
    <t xml:space="preserve">Vase d'expansion, capacité 12 l, de 305 mm de hauteur et 270 mm de diamètre, avec filet de 3/4" de diamètre et 10 bar de pression.</t>
  </si>
  <si>
    <t xml:space="preserve">U</t>
  </si>
  <si>
    <t xml:space="preserve">mt38vex015</t>
  </si>
  <si>
    <t xml:space="preserve">Connexion pour vases d'expansion, formée de supports et de raccords de connexion.</t>
  </si>
  <si>
    <t xml:space="preserve">U</t>
  </si>
  <si>
    <t xml:space="preserve">mt42www040</t>
  </si>
  <si>
    <t xml:space="preserve">Manomètre avec bain de glycérine et diamètre de sphère de 100 mm, avec prise verticale, pour montage fileté de 1/2", échelle de pression de 0 à 5 bar.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</si>
  <si>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</si>
  <si>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</si>
  <si>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</si>
  <si>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</si>
  <si>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</si>
  <si>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</si>
  <si>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</si>
  <si>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</si>
  <si>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</si>
  <si>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320,47Dhs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</si>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</sst>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318.56</v>
      </c>
      <c r="G9" s="13">
        <f ca="1">ROUND(INDIRECT(ADDRESS(ROW()+(0), COLUMN()+(-3), 1))*INDIRECT(ADDRESS(ROW()+(0), COLUMN()+(-1), 1)), 2)</f>
        <v>318.56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844.98</v>
      </c>
      <c r="G10" s="17">
        <f ca="1">ROUND(INDIRECT(ADDRESS(ROW()+(0), COLUMN()+(-3), 1))*INDIRECT(ADDRESS(ROW()+(0), COLUMN()+(-1), 1)), 2)</f>
        <v>844.98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592.38</v>
      </c>
      <c r="G11" s="17">
        <f ca="1">ROUND(INDIRECT(ADDRESS(ROW()+(0), COLUMN()+(-3), 1))*INDIRECT(ADDRESS(ROW()+(0), COLUMN()+(-1), 1)), 2)</f>
        <v>592.38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0.833</v>
      </c>
      <c r="E12" s="16" t="s">
        <v>22</v>
      </c>
      <c r="F12" s="17">
        <v>59.53</v>
      </c>
      <c r="G12" s="17">
        <f ca="1">ROUND(INDIRECT(ADDRESS(ROW()+(0), COLUMN()+(-3), 1))*INDIRECT(ADDRESS(ROW()+(0), COLUMN()+(-1), 1)), 2)</f>
        <v>49.59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0.833</v>
      </c>
      <c r="E13" s="20" t="s">
        <v>25</v>
      </c>
      <c r="F13" s="21">
        <v>51.22</v>
      </c>
      <c r="G13" s="21">
        <f ca="1">ROUND(INDIRECT(ADDRESS(ROW()+(0), COLUMN()+(-3), 1))*INDIRECT(ADDRESS(ROW()+(0), COLUMN()+(-1), 1)), 2)</f>
        <v>42.67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1848.18</v>
      </c>
      <c r="G14" s="24">
        <f ca="1">ROUND(INDIRECT(ADDRESS(ROW()+(0), COLUMN()+(-3), 1))*INDIRECT(ADDRESS(ROW()+(0), COLUMN()+(-1), 1))/100, 2)</f>
        <v>36.96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1885.14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