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<sst xmlns="http://schemas.openxmlformats.org/spreadsheetml/2006/main" count="30" uniqueCount="30">
  <si>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</si>
  <si>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</si>
  <si>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</si>
  <si>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</si>
  <si>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30 ES C4 Slim "SAUNIER DUVAL", résistance submergée avec traitement vitrifié, capacité 30 l, puissance 1,5 kW, efficacité énergétique classe C, profil de consommation S, de 620x340x375 mm, constitué de tonneau en acier vitrifié, panneau de contrôle pour la régulation de la température, anode sacrificielle de magnésium, thermomètre,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</si>
  <si>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</si>
  <si>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</si>
  <si>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</si>
  <si>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</si>
  <si>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</si>
  <si>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</si>
  <si>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mt38ted021a</t>
  </si>
  <si>
    <t xml:space="preserve">Ballon électrique pour le service d'E.C.S., vertical, LineaAqua E-SD 30 ES C4 Slim "SAUNIER DUVAL", résistance submergée avec traitement vitrifié, capacité 30 l, puissance 1,5 kW, efficacité énergétique classe C, profil de consommation S, de 620x340x375 mm, constitué de tonneau en acier vitrifié, panneau de contrôle pour la régulation de la température, anode sacrificielle de magnésium, thermomètre,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</si>
  <si>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</si>
  <si>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</si>
  <si>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</si>
  <si>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</si>
  <si>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</si>
  <si>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</si>
  <si>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</si>
  <si>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</si>
  <si>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</si>
  <si>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</si>
  <si>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</si>
  <si>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</si>
  <si>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</si>
  <si>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</si>
  <si>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</si>
  <si>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1.982,22Dhs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</si>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</sst>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2326.26</v>
      </c>
      <c r="G9" s="13">
        <f ca="1">ROUND(INDIRECT(ADDRESS(ROW()+(0), COLUMN()+(-3), 1))*INDIRECT(ADDRESS(ROW()+(0), COLUMN()+(-1), 1)), 2)</f>
        <v>2326.26</v>
      </c>
    </row>
    <row r="10" spans="1:7" ht="13.50" thickBot="1" customHeight="1">
      <c r="A10" s="14" t="s">
        <v>14</v>
      </c>
      <c r="B10" s="14"/>
      <c r="C10" s="14" t="s">
        <v>15</v>
      </c>
      <c r="D10" s="15">
        <v>2</v>
      </c>
      <c r="E10" s="16" t="s">
        <v>16</v>
      </c>
      <c r="F10" s="17">
        <v>56.41</v>
      </c>
      <c r="G10" s="17">
        <f ca="1">ROUND(INDIRECT(ADDRESS(ROW()+(0), COLUMN()+(-3), 1))*INDIRECT(ADDRESS(ROW()+(0), COLUMN()+(-1), 1)), 2)</f>
        <v>112.82</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0.886</v>
      </c>
      <c r="E12" s="16" t="s">
        <v>22</v>
      </c>
      <c r="F12" s="17">
        <v>59.53</v>
      </c>
      <c r="G12" s="17">
        <f ca="1">ROUND(INDIRECT(ADDRESS(ROW()+(0), COLUMN()+(-3), 1))*INDIRECT(ADDRESS(ROW()+(0), COLUMN()+(-1), 1)), 2)</f>
        <v>52.74</v>
      </c>
    </row>
    <row r="13" spans="1:7" ht="13.50" thickBot="1" customHeight="1">
      <c r="A13" s="14" t="s">
        <v>23</v>
      </c>
      <c r="B13" s="14"/>
      <c r="C13" s="18" t="s">
        <v>24</v>
      </c>
      <c r="D13" s="19">
        <v>0.886</v>
      </c>
      <c r="E13" s="20" t="s">
        <v>25</v>
      </c>
      <c r="F13" s="21">
        <v>51.22</v>
      </c>
      <c r="G13" s="21">
        <f ca="1">ROUND(INDIRECT(ADDRESS(ROW()+(0), COLUMN()+(-3), 1))*INDIRECT(ADDRESS(ROW()+(0), COLUMN()+(-1), 1)), 2)</f>
        <v>45.38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2557.04</v>
      </c>
      <c r="G14" s="24">
        <f ca="1">ROUND(INDIRECT(ADDRESS(ROW()+(0), COLUMN()+(-3), 1))*INDIRECT(ADDRESS(ROW()+(0), COLUMN()+(-1), 1))/100, 2)</f>
        <v>51.14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2608.18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