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<sst xmlns="http://schemas.openxmlformats.org/spreadsheetml/2006/main" count="39" uniqueCount="39">
  <si>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</si>
  <si>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TVO060</t>
  </si>
  <si>
    <t xml:space="preserve">U</t>
  </si>
  <si>
    <t xml:space="preserve">Ventilo-convecteur plafonnier, système à deux tubes, avec distribution non gainée.</t>
  </si>
  <si>
    <r>
      <rPr>
        <sz val="8.25"/>
        <color rgb="FF000000"/>
        <rFont val="Arial"/>
        <family val="2"/>
      </rPr>
      <t xml:space="preserve">Ventilo-convecteur horizontal de plafond avec distribution non gainable, Genia Fan SD 5-015 NC "SAUNIER DUVAL", contrôle à distance digital Honeywell, par câble, vanne à 3 voies, SD 5-3VW 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</si>
  <si>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</si>
  <si>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</si>
  <si>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</si>
  <si>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</si>
  <si>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</si>
  <si>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</si>
  <si>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mt42fts046a</t>
  </si>
  <si>
    <t xml:space="preserve">Ventilo-convecteur horizontal de plafond avec distribution non gainable,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790x200x495 mm, poids 18 kg.</t>
  </si>
  <si>
    <t xml:space="preserve">U</t>
  </si>
  <si>
    <t xml:space="preserve">mt42fts500a</t>
  </si>
  <si>
    <t xml:space="preserve">Vanne à 3 voies, SD 5-3VW C, "SAUNIER DUVAL", avec actionneur et tuyaux de raccordement.</t>
  </si>
  <si>
    <t xml:space="preserve">U</t>
  </si>
  <si>
    <t xml:space="preserve">mt42fts505a</t>
  </si>
  <si>
    <t xml:space="preserve">Contrôle à distance digital Honeywell, par câble, "SAUNIER DUVAL", pour installation en surface sur la paroi verticale, avec ajustement de la température, mode de fonctionnement (arrêt/froid/chaud) et vitesse du ventilateur (faible/moyenne/élevée).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</si>
  <si>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</si>
  <si>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</si>
  <si>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</si>
  <si>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</si>
  <si>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</si>
  <si>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</si>
  <si>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</si>
  <si>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</si>
  <si>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</si>
  <si>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</si>
  <si>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</si>
  <si>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</si>
  <si>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</si>
  <si>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</si>
  <si>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</si>
  <si>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</si>
  <si>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</si>
  <si>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</si>
  <si>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3.507,06Dhs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</si>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</sst>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6363.01</v>
      </c>
      <c r="G9" s="13">
        <f ca="1">ROUND(INDIRECT(ADDRESS(ROW()+(0), COLUMN()+(-3), 1))*INDIRECT(ADDRESS(ROW()+(0), COLUMN()+(-1), 1)), 2)</f>
        <v>6363.01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3420.97</v>
      </c>
      <c r="G10" s="17">
        <f ca="1">ROUND(INDIRECT(ADDRESS(ROW()+(0), COLUMN()+(-3), 1))*INDIRECT(ADDRESS(ROW()+(0), COLUMN()+(-1), 1)), 2)</f>
        <v>3420.97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1778.91</v>
      </c>
      <c r="G11" s="17">
        <f ca="1">ROUND(INDIRECT(ADDRESS(ROW()+(0), COLUMN()+(-3), 1))*INDIRECT(ADDRESS(ROW()+(0), COLUMN()+(-1), 1)), 2)</f>
        <v>1778.91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16.86</v>
      </c>
      <c r="G12" s="17">
        <f ca="1">ROUND(INDIRECT(ADDRESS(ROW()+(0), COLUMN()+(-3), 1))*INDIRECT(ADDRESS(ROW()+(0), COLUMN()+(-1), 1)), 2)</f>
        <v>84.3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5.61</v>
      </c>
      <c r="G13" s="17">
        <f ca="1">ROUND(INDIRECT(ADDRESS(ROW()+(0), COLUMN()+(-3), 1))*INDIRECT(ADDRESS(ROW()+(0), COLUMN()+(-1), 1)), 2)</f>
        <v>56.1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</v>
      </c>
      <c r="E14" s="16" t="s">
        <v>28</v>
      </c>
      <c r="F14" s="17">
        <v>83.28</v>
      </c>
      <c r="G14" s="17">
        <f ca="1">ROUND(INDIRECT(ADDRESS(ROW()+(0), COLUMN()+(-3), 1))*INDIRECT(ADDRESS(ROW()+(0), COLUMN()+(-1), 1)), 2)</f>
        <v>166.56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3.7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220.26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3.7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189.51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12279.6</v>
      </c>
      <c r="G17" s="24">
        <f ca="1">ROUND(INDIRECT(ADDRESS(ROW()+(0), COLUMN()+(-3), 1))*INDIRECT(ADDRESS(ROW()+(0), COLUMN()+(-1), 1))/100, 2)</f>
        <v>245.59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12525.2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