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<sst xmlns="http://schemas.openxmlformats.org/spreadsheetml/2006/main" count="36" uniqueCount="36">
  <si>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</si>
  <si>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TVO100</t>
  </si>
  <si>
    <t xml:space="preserve">U</t>
  </si>
  <si>
    <t xml:space="preserve">Ventilo-convecteur à cassette, système à deux tubes.</t>
  </si>
  <si>
    <r>
      <rPr>
        <sz val="8.25"/>
        <color rgb="FF000000"/>
        <rFont val="Arial"/>
        <family val="2"/>
      </rPr>
  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4,63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infrarouges, bac de récupération des condensats, SDZ-035-G1.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</si>
  <si>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</si>
  <si>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</si>
  <si>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</si>
  <si>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</si>
  <si>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</si>
  <si>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</si>
  <si>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mt42fts105a</t>
  </si>
  <si>
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3,79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infrarouges.</t>
  </si>
  <si>
    <t xml:space="preserve">U</t>
  </si>
  <si>
    <t xml:space="preserve">mt42fts507a</t>
  </si>
  <si>
    <t xml:space="preserve">Bac de récupération des condensats, SDZ-035-G1 "SAUNIER DUVAL", pour ventilo-convecteur à cassette.</t>
  </si>
  <si>
    <t xml:space="preserve">U</t>
  </si>
  <si>
    <t xml:space="preserve">mt42vsi010ao</t>
  </si>
  <si>
    <t xml:space="preserve">Vanne à trois voies,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</si>
  <si>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</si>
  <si>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</si>
  <si>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</si>
  <si>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</si>
  <si>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</si>
  <si>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</si>
  <si>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</si>
  <si>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</si>
  <si>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</si>
  <si>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</si>
  <si>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</si>
  <si>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</si>
  <si>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</si>
  <si>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</si>
  <si>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</si>
  <si>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4.038,89Dhs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</si>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</sst>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11836.6</v>
      </c>
      <c r="G9" s="13">
        <f ca="1">ROUND(INDIRECT(ADDRESS(ROW()+(0), COLUMN()+(-3), 1))*INDIRECT(ADDRESS(ROW()+(0), COLUMN()+(-1), 1)), 2)</f>
        <v>11836.6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342.1</v>
      </c>
      <c r="G10" s="17">
        <f ca="1">ROUND(INDIRECT(ADDRESS(ROW()+(0), COLUMN()+(-3), 1))*INDIRECT(ADDRESS(ROW()+(0), COLUMN()+(-1), 1)), 2)</f>
        <v>342.1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1026.29</v>
      </c>
      <c r="G11" s="17">
        <f ca="1">ROUND(INDIRECT(ADDRESS(ROW()+(0), COLUMN()+(-3), 1))*INDIRECT(ADDRESS(ROW()+(0), COLUMN()+(-1), 1)), 2)</f>
        <v>1026.29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56.41</v>
      </c>
      <c r="G12" s="17">
        <f ca="1">ROUND(INDIRECT(ADDRESS(ROW()+(0), COLUMN()+(-3), 1))*INDIRECT(ADDRESS(ROW()+(0), COLUMN()+(-1), 1)), 2)</f>
        <v>112.82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301.05</v>
      </c>
      <c r="G13" s="17">
        <f ca="1">ROUND(INDIRECT(ADDRESS(ROW()+(0), COLUMN()+(-3), 1))*INDIRECT(ADDRESS(ROW()+(0), COLUMN()+(-1), 1)), 2)</f>
        <v>301.05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4.722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281.1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4.722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241.86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14141.8</v>
      </c>
      <c r="G16" s="24">
        <f ca="1">ROUND(INDIRECT(ADDRESS(ROW()+(0), COLUMN()+(-3), 1))*INDIRECT(ADDRESS(ROW()+(0), COLUMN()+(-1), 1))/100, 2)</f>
        <v>282.84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14424.6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