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<sst xmlns="http://schemas.openxmlformats.org/spreadsheetml/2006/main" count="30" uniqueCount="30">
  <si>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</si>
  <si>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</si>
  <si>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</si>
  <si>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</si>
  <si>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Genia Set Max 4 "SAUNIER DUVAL", constitué de pompe à chaleur réversible HA 4-6 O B3 230V, classe d'efficacité énergétique en chauffage A+,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ballon échangeur d'E.C.S. FW 200-6 de capacité 185 litres, profil de consommation XL, classe d'efficacité énergétique en E.C.S. A+, 1880 mm de hauteur, 595 mm de largeur et 693 mm de profondeur, avec échangeur de chaleur et isolation thermique,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kit d'amortisseurs antivibration de sol, pour l'unité extérieure.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</si>
  <si>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</si>
  <si>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</si>
  <si>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</si>
  <si>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</si>
  <si>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</si>
  <si>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</si>
  <si>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mt42bcs002aa</t>
  </si>
  <si>
    <t xml:space="preserve">Équipement air-eau, pompe à chaleur aérothermique, pour production d'E.C.S., chauffage et refroidissement, Genia Set Max 4 "SAUNIER DUVAL", constitué de pompe à chaleur réversible HA 4-6 O B3 230V, classe d'efficacité énergétique en chauffage A+,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ballon échangeur d'E.C.S. FW 200-6 de capacité 185 litres, profil de consommation XL, classe d'efficacité énergétique en E.C.S. A+, 1880 mm de hauteur, 595 mm de largeur et 693 mm de profondeur, avec échangeur de chaleur et isolation thermique,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</si>
  <si>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</si>
  <si>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</si>
  <si>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</si>
  <si>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</si>
  <si>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</si>
  <si>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</si>
  <si>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</si>
  <si>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</si>
  <si>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</si>
  <si>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</si>
  <si>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</si>
  <si>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</si>
  <si>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</si>
  <si>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</si>
  <si>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</si>
  <si>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101.071,96Dhs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</si>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</sst>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152644</v>
      </c>
      <c r="G9" s="13">
        <f ca="1">ROUND(INDIRECT(ADDRESS(ROW()+(0), COLUMN()+(-3), 1))*INDIRECT(ADDRESS(ROW()+(0), COLUMN()+(-1), 1)), 2)</f>
        <v>152644</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13.50" thickBot="1" customHeight="1">
      <c r="A11" s="14" t="s">
        <v>17</v>
      </c>
      <c r="B11" s="14"/>
      <c r="C11" s="14" t="s">
        <v>18</v>
      </c>
      <c r="D11" s="15">
        <v>1</v>
      </c>
      <c r="E11" s="16" t="s">
        <v>19</v>
      </c>
      <c r="F11" s="17">
        <v>1642.07</v>
      </c>
      <c r="G11" s="17">
        <f ca="1">ROUND(INDIRECT(ADDRESS(ROW()+(0), COLUMN()+(-3), 1))*INDIRECT(ADDRESS(ROW()+(0), COLUMN()+(-1), 1)), 2)</f>
        <v>1642.07</v>
      </c>
    </row>
    <row r="12" spans="1:7" ht="13.50" thickBot="1" customHeight="1">
      <c r="A12" s="14" t="s">
        <v>20</v>
      </c>
      <c r="B12" s="14"/>
      <c r="C12" s="14" t="s">
        <v>21</v>
      </c>
      <c r="D12" s="15">
        <v>2.396</v>
      </c>
      <c r="E12" s="16" t="s">
        <v>22</v>
      </c>
      <c r="F12" s="17">
        <v>59.53</v>
      </c>
      <c r="G12" s="17">
        <f ca="1">ROUND(INDIRECT(ADDRESS(ROW()+(0), COLUMN()+(-3), 1))*INDIRECT(ADDRESS(ROW()+(0), COLUMN()+(-1), 1)), 2)</f>
        <v>142.63</v>
      </c>
    </row>
    <row r="13" spans="1:7" ht="13.50" thickBot="1" customHeight="1">
      <c r="A13" s="14" t="s">
        <v>23</v>
      </c>
      <c r="B13" s="14"/>
      <c r="C13" s="18" t="s">
        <v>24</v>
      </c>
      <c r="D13" s="19">
        <v>2.396</v>
      </c>
      <c r="E13" s="20" t="s">
        <v>25</v>
      </c>
      <c r="F13" s="21">
        <v>51.22</v>
      </c>
      <c r="G13" s="21">
        <f ca="1">ROUND(INDIRECT(ADDRESS(ROW()+(0), COLUMN()+(-3), 1))*INDIRECT(ADDRESS(ROW()+(0), COLUMN()+(-1), 1)), 2)</f>
        <v>122.72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154828</v>
      </c>
      <c r="G14" s="24">
        <f ca="1">ROUND(INDIRECT(ADDRESS(ROW()+(0), COLUMN()+(-3), 1))*INDIRECT(ADDRESS(ROW()+(0), COLUMN()+(-1), 1))/100, 2)</f>
        <v>3096.57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157925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