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<sst xmlns="http://schemas.openxmlformats.org/spreadsheetml/2006/main" count="33" uniqueCount="33">
  <si>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</si>
  <si>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ETI300</t>
  </si>
  <si>
    <t xml:space="preserve">U</t>
  </si>
  <si>
    <t xml:space="preserve">Rencontre de toiture terrasse chaude, inaccessible avec un écoulement. Imperméabilisation avec des membranes de polyoléfines.</t>
  </si>
  <si>
    <r>
      <rPr>
        <sz val="8.25"/>
        <color rgb="FF000000"/>
        <rFont val="Arial"/>
        <family val="2"/>
      </rPr>
      <t xml:space="preserve">Rencontre en toiture terrasse chaude, accessible, avec revêtement de sol fixe, type conventionnelle avec écoulement à sortie verticale, en réalisant un rabaissement dans le support autour de l'écoulement, dans lequel on recevra l'imperméabilisation constitué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fixée au support sur toute sa surface avec du mortier-colle de prise normale C1 et kit Schlüter-KERDI-DRAIN R10 ED1 S "SCHLÜTER-SYSTEMS", constitué de grille carrée en acier inoxydable AISI 304, avec vis visibles, Diseño 1, de 100x100 mm, cadre en acier inoxydable AISI 304, et anneau pour la régulation de la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</si>
  <si>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</si>
  <si>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</si>
  <si>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</si>
  <si>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</si>
  <si>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</si>
  <si>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</si>
  <si>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</si>
  <si>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</si>
  <si>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</si>
  <si>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</si>
  <si>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</si>
  <si>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</si>
  <si>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</si>
  <si>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</si>
  <si>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</si>
  <si>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</si>
  <si>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</si>
  <si>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</si>
  <si>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</si>
  <si>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</si>
  <si>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</si>
  <si>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</si>
  <si>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</si>
  <si>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</si>
  <si>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</si>
  <si>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</si>
  <si>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843,03Dhs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</si>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</sst>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4.15</v>
      </c>
      <c r="H9" s="13">
        <f ca="1">ROUND(INDIRECT(ADDRESS(ROW()+(0), COLUMN()+(-3), 1))*INDIRECT(ADDRESS(ROW()+(0), COLUMN()+(-1), 1)), 2)</f>
        <v>4.15</v>
      </c>
    </row>
    <row r="10" spans="1:8" ht="45.00" thickBot="1" customHeight="1">
      <c r="A10" s="14" t="s">
        <v>14</v>
      </c>
      <c r="B10" s="14"/>
      <c r="C10" s="14"/>
      <c r="D10" s="14" t="s">
        <v>15</v>
      </c>
      <c r="E10" s="15">
        <v>1</v>
      </c>
      <c r="F10" s="16" t="s">
        <v>16</v>
      </c>
      <c r="G10" s="17">
        <v>1584.05</v>
      </c>
      <c r="H10" s="17">
        <f ca="1">ROUND(INDIRECT(ADDRESS(ROW()+(0), COLUMN()+(-3), 1))*INDIRECT(ADDRESS(ROW()+(0), COLUMN()+(-1), 1)), 2)</f>
        <v>1584.05</v>
      </c>
    </row>
    <row r="11" spans="1:8" ht="34.50" thickBot="1" customHeight="1">
      <c r="A11" s="14" t="s">
        <v>17</v>
      </c>
      <c r="B11" s="14"/>
      <c r="C11" s="14"/>
      <c r="D11" s="14" t="s">
        <v>18</v>
      </c>
      <c r="E11" s="15">
        <v>1</v>
      </c>
      <c r="F11" s="16" t="s">
        <v>19</v>
      </c>
      <c r="G11" s="17">
        <v>891.51</v>
      </c>
      <c r="H11" s="17">
        <f ca="1">ROUND(INDIRECT(ADDRESS(ROW()+(0), COLUMN()+(-3), 1))*INDIRECT(ADDRESS(ROW()+(0), COLUMN()+(-1), 1)), 2)</f>
        <v>891.51</v>
      </c>
    </row>
    <row r="12" spans="1:8" ht="13.50" thickBot="1" customHeight="1">
      <c r="A12" s="14" t="s">
        <v>20</v>
      </c>
      <c r="B12" s="14"/>
      <c r="C12" s="14"/>
      <c r="D12" s="14" t="s">
        <v>21</v>
      </c>
      <c r="E12" s="15">
        <v>0.308</v>
      </c>
      <c r="F12" s="16" t="s">
        <v>22</v>
      </c>
      <c r="G12" s="17">
        <v>57.66</v>
      </c>
      <c r="H12" s="17">
        <f ca="1">ROUND(INDIRECT(ADDRESS(ROW()+(0), COLUMN()+(-3), 1))*INDIRECT(ADDRESS(ROW()+(0), COLUMN()+(-1), 1)), 2)</f>
        <v>17.76</v>
      </c>
    </row>
    <row r="13" spans="1:8" ht="13.50" thickBot="1" customHeight="1">
      <c r="A13" s="14" t="s">
        <v>23</v>
      </c>
      <c r="B13" s="14"/>
      <c r="C13" s="14"/>
      <c r="D13" s="14" t="s">
        <v>24</v>
      </c>
      <c r="E13" s="15">
        <v>0.308</v>
      </c>
      <c r="F13" s="16" t="s">
        <v>25</v>
      </c>
      <c r="G13" s="17">
        <v>51.29</v>
      </c>
      <c r="H13" s="17">
        <f ca="1">ROUND(INDIRECT(ADDRESS(ROW()+(0), COLUMN()+(-3), 1))*INDIRECT(ADDRESS(ROW()+(0), COLUMN()+(-1), 1)), 2)</f>
        <v>15.8</v>
      </c>
    </row>
    <row r="14" spans="1:8" ht="13.50" thickBot="1" customHeight="1">
      <c r="A14" s="14" t="s">
        <v>26</v>
      </c>
      <c r="B14" s="14"/>
      <c r="C14" s="14"/>
      <c r="D14" s="18" t="s">
        <v>27</v>
      </c>
      <c r="E14" s="19">
        <v>0.11</v>
      </c>
      <c r="F14" s="20" t="s">
        <v>28</v>
      </c>
      <c r="G14" s="21">
        <v>59.53</v>
      </c>
      <c r="H14" s="21">
        <f ca="1">ROUND(INDIRECT(ADDRESS(ROW()+(0), COLUMN()+(-3), 1))*INDIRECT(ADDRESS(ROW()+(0), COLUMN()+(-1), 1)), 2)</f>
        <v>6.55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2519.82</v>
      </c>
      <c r="H15" s="24">
        <f ca="1">ROUND(INDIRECT(ADDRESS(ROW()+(0), COLUMN()+(-3), 1))*INDIRECT(ADDRESS(ROW()+(0), COLUMN()+(-1), 1))/100, 2)</f>
        <v>50.4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2570.22</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