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<sst xmlns="http://schemas.openxmlformats.org/spreadsheetml/2006/main" count="27" uniqueCount="27">
  <si>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</si>
  <si>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FIH040</t>
  </si>
  <si>
    <t xml:space="preserve">m²</t>
  </si>
  <si>
    <t xml:space="preserve">Isolation thermique des chapes flottantes, avec des dalles à plots en polystyrène.</t>
  </si>
  <si>
    <r>
      <rPr>
        <sz val="8.25"/>
        <color rgb="FF000000"/>
        <rFont val="Arial"/>
        <family val="2"/>
      </rPr>
      <t xml:space="preserve">Isolation thermique des chapes flottantes, système Schlüter-BEKOTEC "SCHLÜTER-SYSTEMS", constituée de bande périphérique en mousse de polyéthylène réticulée à cellules fermées, de 8x100 mm, avec un film de polyéthylène en pied, avec adhésif pour fixation au parement vertical, modèle Schlüter-BEKOTEC-BRSK 810, dalle à plots, en polystyrène expansé (EPS), 75,5x106 cm, modèle Schlüter-BEKOTEC-EN 2520 P.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</si>
  <si>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</si>
  <si>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</si>
  <si>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</si>
  <si>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</si>
  <si>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</si>
  <si>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</si>
  <si>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mt17sch010d</t>
  </si>
  <si>
    <t xml:space="preserve">Dalle à plots, en polystyrène expansé (EPS), 75,5x106 cm, modèle Schlüter-BEKOTEC-EN 2520 P "SCHLÜTER-SYSTEMS", pour tube de 16 mm de diamètre, pas de pose multiple de 7,5 cm, liaison entre plaques par rainures et languettes, adaptée pour les chapes en mortier de ciment conventionnel.</t>
  </si>
  <si>
    <t xml:space="preserve">m²</t>
  </si>
  <si>
    <t xml:space="preserve">mt38sch030b</t>
  </si>
  <si>
    <t xml:space="preserve">Bande périphérique en mousse de polyéthylène réticulée à cellules fermées, de 8x100 mm, avec un film de polyéthylène en pied, avec adhésif pour fixation au parement vertical, modèle Schlüter-BEKOTEC-BRSK 810 "SCHLÜTER-SYSTEMS".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</si>
  <si>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</si>
  <si>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</si>
  <si>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</si>
  <si>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</si>
  <si>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</si>
  <si>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</si>
  <si>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</si>
  <si>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</si>
  <si>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</si>
  <si>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38,49Dhs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</si>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</sst>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268.2</v>
      </c>
      <c r="H9" s="13">
        <f ca="1">ROUND(INDIRECT(ADDRESS(ROW()+(0), COLUMN()+(-3), 1))*INDIRECT(ADDRESS(ROW()+(0), COLUMN()+(-1), 1)), 2)</f>
        <v>268.2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19.7</v>
      </c>
      <c r="H10" s="17">
        <f ca="1">ROUND(INDIRECT(ADDRESS(ROW()+(0), COLUMN()+(-3), 1))*INDIRECT(ADDRESS(ROW()+(0), COLUMN()+(-1), 1)), 2)</f>
        <v>11.82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0.057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3.39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0.057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286.33</v>
      </c>
      <c r="H13" s="24">
        <f ca="1">ROUND(INDIRECT(ADDRESS(ROW()+(0), COLUMN()+(-3), 1))*INDIRECT(ADDRESS(ROW()+(0), COLUMN()+(-1), 1))/100, 2)</f>
        <v>5.73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292.06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