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<sst xmlns="http://schemas.openxmlformats.org/spreadsheetml/2006/main" count="27" uniqueCount="27">
  <si>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</si>
  <si>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FSO010</t>
  </si>
  <si>
    <t xml:space="preserve">m²</t>
  </si>
  <si>
    <t xml:space="preserve">Désolidarisation sous revêtement de sol en céramique ou en pierre naturelle, avec nattes à excroissances en polyéthylène.</t>
  </si>
  <si>
    <r>
      <rPr>
        <sz val="8.25"/>
        <color rgb="FF000000"/>
        <rFont val="Arial"/>
        <family val="2"/>
      </rPr>
      <t xml:space="preserve">Désolidarisation sous revêtement de sol en céramique ou en pierre naturelle, avec natte imperméabilisante, de désolidarisation et hautement perméable à la vapeur d'eau en polyéthylène avec structure quadrillée, de 3 mm d'épaisseur, Schlüter-DITRA 30M "SCHLÜTER-SYSTEMS", revêtue de géotextile non tissé sur une de ses faces, fixée au support avec du mortier-colle de prise normale, C1, couleur grise, étendu avec une truelle dentée.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</si>
  <si>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</si>
  <si>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</si>
  <si>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</si>
  <si>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</si>
  <si>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</si>
  <si>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</si>
  <si>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mt09mcr021g</t>
  </si>
  <si>
    <t xml:space="preserve">Mortier-colle de prise normale, C1, selon NF EN 12004, couleur grise.</t>
  </si>
  <si>
    <t xml:space="preserve">kg</t>
  </si>
  <si>
    <t xml:space="preserve">mt15res300d</t>
  </si>
  <si>
    <t xml:space="preserve">Natte imperméabilisante, de désolidarisation et hautement perméable à la vapeur d'eau en polyéthylène avec structure quadrillée, de 3 mm d'épaisseur, Schlüter-DITRA 30M "SCHLÜTER-SYSTEMS", revêtue de géotextile non tissé sur une de ses faces, fournie en rouleaux de 30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</si>
  <si>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</si>
  <si>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</si>
  <si>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</si>
  <si>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</si>
  <si>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</si>
  <si>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</si>
  <si>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</si>
  <si>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</si>
  <si>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</si>
  <si>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6,04Dhs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</si>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</sst>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2</v>
      </c>
      <c r="F9" s="11" t="s">
        <v>13</v>
      </c>
      <c r="G9" s="13">
        <v>4.15</v>
      </c>
      <c r="H9" s="13">
        <f ca="1">ROUND(INDIRECT(ADDRESS(ROW()+(0), COLUMN()+(-3), 1))*INDIRECT(ADDRESS(ROW()+(0), COLUMN()+(-1), 1)), 2)</f>
        <v>8.3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262.87</v>
      </c>
      <c r="H10" s="17">
        <f ca="1">ROUND(INDIRECT(ADDRESS(ROW()+(0), COLUMN()+(-3), 1))*INDIRECT(ADDRESS(ROW()+(0), COLUMN()+(-1), 1)), 2)</f>
        <v>276.01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0.11</v>
      </c>
      <c r="F11" s="16" t="s">
        <v>19</v>
      </c>
      <c r="G11" s="17">
        <v>57.66</v>
      </c>
      <c r="H11" s="17">
        <f ca="1">ROUND(INDIRECT(ADDRESS(ROW()+(0), COLUMN()+(-3), 1))*INDIRECT(ADDRESS(ROW()+(0), COLUMN()+(-1), 1)), 2)</f>
        <v>6.34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0.11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5.64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296.29</v>
      </c>
      <c r="H13" s="24">
        <f ca="1">ROUND(INDIRECT(ADDRESS(ROW()+(0), COLUMN()+(-3), 1))*INDIRECT(ADDRESS(ROW()+(0), COLUMN()+(-1), 1))/100, 2)</f>
        <v>5.93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302.22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