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<sst xmlns="http://schemas.openxmlformats.org/spreadsheetml/2006/main" count="21" uniqueCount="21">
  <si>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</si>
  <si>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FYN070</t>
  </si>
  <si>
    <t xml:space="preserve">m</t>
  </si>
  <si>
    <t xml:space="preserve">Arrêt de marches avec revêtement céramique ou en pierre naturelle, via un profilé pré-assemblé avec une bande antidérapante en caoutchouc synthétique.</t>
  </si>
  <si>
    <r>
      <rPr>
        <sz val="8.25"/>
        <color rgb="FF000000"/>
        <rFont val="Arial"/>
        <family val="2"/>
      </rPr>
      <t xml:space="preserve">Arrêt de marches avec revêtement céramique ou en pierre naturelle, via profilé en aluminium anodisé, Schlüter-TREP-V 42 FG 90/300 "SCHLÜTER-SYSTEMS", de 9 mm de hauteur, avec bande antidérapante échangeable en caoutchouc synthétique, de 42 mm de largeur, couleur grise, d'adhérence R-10, selon DIN-EN 16165,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</si>
  <si>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</si>
  <si>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</si>
  <si>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</si>
  <si>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</si>
  <si>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</si>
  <si>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</si>
  <si>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mt18jrs200aa1</t>
  </si>
  <si>
    <t xml:space="preserve">Profilé en aluminium anodisé, Schlüter-TREP-V 42 FG 90/300 "SCHLÜTER-SYSTEMS", de 9 mm de hauteur, avec bande antidérapante échangeable en caoutchouc synthétique, de 42 mm de largeur, couleur grise, d'adhérence R-10, selon DIN-EN 16165, et perforations trapézoïdales pour sa fixation, fourni en barres de 3 m de longueur,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</si>
  <si>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</si>
  <si>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</si>
  <si>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</si>
  <si>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</si>
  <si>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</si>
  <si>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</si>
  <si>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58,91Dhs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</si>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</sst>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320.51</v>
      </c>
      <c r="G9" s="13">
        <f ca="1">ROUND(INDIRECT(ADDRESS(ROW()+(0), COLUMN()+(-3), 1))*INDIRECT(ADDRESS(ROW()+(0), COLUMN()+(-1), 1)), 2)</f>
        <v>336.54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339.71</v>
      </c>
      <c r="G11" s="21">
        <f ca="1">ROUND(INDIRECT(ADDRESS(ROW()+(0), COLUMN()+(-3), 1))*INDIRECT(ADDRESS(ROW()+(0), COLUMN()+(-1), 1))/100, 2)</f>
        <v>6.79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346.5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