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<sst xmlns="http://schemas.openxmlformats.org/spreadsheetml/2006/main" count="42" uniqueCount="42">
  <si>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</si>
  <si>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TCM170</t>
  </si>
  <si>
    <t xml:space="preserve">U</t>
  </si>
  <si>
    <t xml:space="preserve">Équipement de régulation et de contrôle pour collecteur, avec des têtes électrothermiques.</t>
  </si>
  <si>
    <r>
      <rPr>
        <sz val="8.25"/>
        <color rgb="FF000000"/>
        <rFont val="Arial"/>
        <family val="2"/>
      </rPr>
      <t xml:space="preserve">Système de régulation de la température pour collecteur, pour chauffage, "SCHLÜTER-SYSTEMS", composé de module de contrôle principal, modèle Schlüter-BEKOTEC-THERM-BT EBC, module de contrôle pour 2 thermostats via câble, modèle Schlüter-BEKOTEC-THERM-BT EAR 2, thermostats, modèle Schlüter-BEKOTEC-THERM-BT ER/BW et électrovannes, modèle Schlüter-BEKOTEC-THERM-BTESA 230 V2.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</si>
  <si>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</si>
  <si>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</si>
  <si>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</si>
  <si>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</si>
  <si>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</si>
  <si>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</si>
  <si>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mt38sch380a</t>
  </si>
  <si>
    <t xml:space="preserve">Module de contrôle principal pour connexion avec modules de contrôle pour thermostats via câble ou via radio, modèle Schlüter-BEKOTEC-THERM-BT EBC "SCHLÜTER-SYSTEMS", couleur blanche, de 92x122x45 mm, alimentation à 230 V, avec un espace pour l'insertion du temporisateur digital et pilotes lumineux.</t>
  </si>
  <si>
    <t xml:space="preserve">U</t>
  </si>
  <si>
    <t xml:space="preserve">mt38sch395a</t>
  </si>
  <si>
    <t xml:space="preserve">Module de contrôle pour 2 thermostats via câble, modèle Schlüter-BEKOTEC-THERM-BT EAR 2 "SCHLÜTER-SYSTEMS", de 92x73x45 mm, alimentation à 230 V, avec une capacité pour contrôler jusqu'à 4 électrovannes, avec des pilotes lumineux indicateurs du mode de fonctionnement.</t>
  </si>
  <si>
    <t xml:space="preserve">U</t>
  </si>
  <si>
    <t xml:space="preserve">mt38sch245a</t>
  </si>
  <si>
    <t xml:space="preserve">Thermostat, modèle Schlüter-BEKOTEC-THERM-BT ER/BW "SCHLÜTER-SYSTEMS", alimentation à 5 Vcc, couleur blanche, de 78x78x12,5 mm, avec sélection de température entre 8°C et 30°C, possibilité de limiter la température de consigne, fonction de diminution de la température jusqu'à 4°C à l'heure programmée, en combinaison avec temporisateur digital modèle Schlüter-BEKOTEC-THERM-EET et pilote lumineux rouge en mode chauffage ou bleue en mode rafraîchissement.</t>
  </si>
  <si>
    <t xml:space="preserve">U</t>
  </si>
  <si>
    <t xml:space="preserve">mt38sch270a</t>
  </si>
  <si>
    <t xml:space="preserve">Électrovanne, modèle Schlüter-BEKOTEC-THERM-BTESA 230 V2 "SCHLÜTER-SYSTEMS", 230 V, pour connexion à vanne de collecteur de retour, avec degré de protection IP54, y compris câble de 1 m de longueur.</t>
  </si>
  <si>
    <t xml:space="preserve">U</t>
  </si>
  <si>
    <t xml:space="preserve">mt35aia010a</t>
  </si>
  <si>
    <t xml:space="preserve">Tube souple en PVC, annelé, de couleur noire, de 16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</si>
  <si>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</si>
  <si>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</si>
  <si>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</si>
  <si>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</si>
  <si>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mt38sch397a</t>
  </si>
  <si>
    <t xml:space="preserve">Câble bus, modèle Schlüter-BEKOTEC-THERM-BTZK 4A 100M "SCHLÜTER-SYSTEMS", fourni en rouleaux de 100 m.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</si>
  <si>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</si>
  <si>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</si>
  <si>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</si>
  <si>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</si>
  <si>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</si>
  <si>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</si>
  <si>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</si>
  <si>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</si>
  <si>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</si>
  <si>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445,07Dhs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</si>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</sst>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2442.85</v>
      </c>
      <c r="H9" s="13">
        <f ca="1">ROUND(INDIRECT(ADDRESS(ROW()+(0), COLUMN()+(-3), 1))*INDIRECT(ADDRESS(ROW()+(0), COLUMN()+(-1), 1)), 2)</f>
        <v>2442.85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1793.68</v>
      </c>
      <c r="H10" s="17">
        <f ca="1">ROUND(INDIRECT(ADDRESS(ROW()+(0), COLUMN()+(-3), 1))*INDIRECT(ADDRESS(ROW()+(0), COLUMN()+(-1), 1)), 2)</f>
        <v>1793.68</v>
      </c>
    </row>
    <row r="11" spans="1:8" ht="66.0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775.33</v>
      </c>
      <c r="H11" s="17">
        <f ca="1">ROUND(INDIRECT(ADDRESS(ROW()+(0), COLUMN()+(-3), 1))*INDIRECT(ADDRESS(ROW()+(0), COLUMN()+(-1), 1)), 2)</f>
        <v>1550.66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4</v>
      </c>
      <c r="F12" s="16" t="s">
        <v>22</v>
      </c>
      <c r="G12" s="17">
        <v>676.67</v>
      </c>
      <c r="H12" s="17">
        <f ca="1">ROUND(INDIRECT(ADDRESS(ROW()+(0), COLUMN()+(-3), 1))*INDIRECT(ADDRESS(ROW()+(0), COLUMN()+(-1), 1)), 2)</f>
        <v>2706.68</v>
      </c>
    </row>
    <row r="13" spans="1:8" ht="55.50" thickBot="1" customHeight="1">
      <c r="A13" s="14" t="s">
        <v>23</v>
      </c>
      <c r="B13" s="14"/>
      <c r="C13" s="14" t="s">
        <v>24</v>
      </c>
      <c r="D13" s="14"/>
      <c r="E13" s="15">
        <v>10.5</v>
      </c>
      <c r="F13" s="16" t="s">
        <v>25</v>
      </c>
      <c r="G13" s="17">
        <v>5.04</v>
      </c>
      <c r="H13" s="17">
        <f ca="1">ROUND(INDIRECT(ADDRESS(ROW()+(0), COLUMN()+(-3), 1))*INDIRECT(ADDRESS(ROW()+(0), COLUMN()+(-1), 1)), 2)</f>
        <v>52.92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5.61</v>
      </c>
      <c r="H14" s="17">
        <f ca="1">ROUND(INDIRECT(ADDRESS(ROW()+(0), COLUMN()+(-3), 1))*INDIRECT(ADDRESS(ROW()+(0), COLUMN()+(-1), 1)), 2)</f>
        <v>5.61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8.92</v>
      </c>
      <c r="H15" s="17">
        <f ca="1">ROUND(INDIRECT(ADDRESS(ROW()+(0), COLUMN()+(-3), 1))*INDIRECT(ADDRESS(ROW()+(0), COLUMN()+(-1), 1)), 2)</f>
        <v>89.2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0.77</v>
      </c>
      <c r="F16" s="16" t="s">
        <v>34</v>
      </c>
      <c r="G16" s="17">
        <v>59.53</v>
      </c>
      <c r="H16" s="17">
        <f ca="1">ROUND(INDIRECT(ADDRESS(ROW()+(0), COLUMN()+(-3), 1))*INDIRECT(ADDRESS(ROW()+(0), COLUMN()+(-1), 1)), 2)</f>
        <v>45.84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0.77</v>
      </c>
      <c r="F17" s="20" t="s">
        <v>37</v>
      </c>
      <c r="G17" s="21">
        <v>51.22</v>
      </c>
      <c r="H17" s="21">
        <f ca="1">ROUND(INDIRECT(ADDRESS(ROW()+(0), COLUMN()+(-3), 1))*INDIRECT(ADDRESS(ROW()+(0), COLUMN()+(-1), 1)), 2)</f>
        <v>39.44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8726.88</v>
      </c>
      <c r="H18" s="24">
        <f ca="1">ROUND(INDIRECT(ADDRESS(ROW()+(0), COLUMN()+(-3), 1))*INDIRECT(ADDRESS(ROW()+(0), COLUMN()+(-1), 1))/100, 2)</f>
        <v>174.54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8901.42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