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<sst xmlns="http://schemas.openxmlformats.org/spreadsheetml/2006/main" count="57" uniqueCount="57">
  <si>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</si>
  <si>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TCM140</t>
  </si>
  <si>
    <t xml:space="preserve">m²</t>
  </si>
  <si>
    <t xml:space="preserve">Système de chauffage et de rafraîchissement par plancher rayonnant à faible hauteur, avec couche de mortier.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</si>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</sst>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19.7</v>
      </c>
      <c r="H9" s="13">
        <f ca="1">ROUND(INDIRECT(ADDRESS(ROW()+(0), COLUMN()+(-3), 1))*INDIRECT(ADDRESS(ROW()+(0), COLUMN()+(-1), 1)), 2)</f>
        <v>11.82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268.2</v>
      </c>
      <c r="H10" s="17">
        <f ca="1">ROUND(INDIRECT(ADDRESS(ROW()+(0), COLUMN()+(-3), 1))*INDIRECT(ADDRESS(ROW()+(0), COLUMN()+(-1), 1)), 2)</f>
        <v>268.2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4.63</v>
      </c>
      <c r="H11" s="17">
        <f ca="1">ROUND(INDIRECT(ADDRESS(ROW()+(0), COLUMN()+(-3), 1))*INDIRECT(ADDRESS(ROW()+(0), COLUMN()+(-1), 1)), 2)</f>
        <v>0.05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2.43</v>
      </c>
      <c r="H12" s="17">
        <f ca="1">ROUND(INDIRECT(ADDRESS(ROW()+(0), COLUMN()+(-3), 1))*INDIRECT(ADDRESS(ROW()+(0), COLUMN()+(-1), 1)), 2)</f>
        <v>0.02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4.444</v>
      </c>
      <c r="F13" s="16" t="s">
        <v>25</v>
      </c>
      <c r="G13" s="17">
        <v>23.6</v>
      </c>
      <c r="H13" s="17">
        <f ca="1">ROUND(INDIRECT(ADDRESS(ROW()+(0), COLUMN()+(-3), 1))*INDIRECT(ADDRESS(ROW()+(0), COLUMN()+(-1), 1)), 2)</f>
        <v>104.88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3083.25</v>
      </c>
      <c r="H14" s="17">
        <f ca="1">ROUND(INDIRECT(ADDRESS(ROW()+(0), COLUMN()+(-3), 1))*INDIRECT(ADDRESS(ROW()+(0), COLUMN()+(-1), 1)), 2)</f>
        <v>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17.79</v>
      </c>
      <c r="H15" s="17">
        <f ca="1">ROUND(INDIRECT(ADDRESS(ROW()+(0), COLUMN()+(-3), 1))*INDIRECT(ADDRESS(ROW()+(0), COLUMN()+(-1), 1)), 2)</f>
        <v>0.07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262.87</v>
      </c>
      <c r="H16" s="17">
        <f ca="1">ROUND(INDIRECT(ADDRESS(ROW()+(0), COLUMN()+(-3), 1))*INDIRECT(ADDRESS(ROW()+(0), COLUMN()+(-1), 1)), 2)</f>
        <v>262.87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2.61</v>
      </c>
      <c r="H17" s="17">
        <f ca="1">ROUND(INDIRECT(ADDRESS(ROW()+(0), COLUMN()+(-3), 1))*INDIRECT(ADDRESS(ROW()+(0), COLUMN()+(-1), 1)), 2)</f>
        <v>5.22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0.058</v>
      </c>
      <c r="F18" s="16" t="s">
        <v>40</v>
      </c>
      <c r="G18" s="17">
        <v>95.27</v>
      </c>
      <c r="H18" s="17">
        <f ca="1">ROUND(INDIRECT(ADDRESS(ROW()+(0), COLUMN()+(-3), 1))*INDIRECT(ADDRESS(ROW()+(0), COLUMN()+(-1), 1)), 2)</f>
        <v>5.53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0.803</v>
      </c>
      <c r="F19" s="16" t="s">
        <v>43</v>
      </c>
      <c r="G19" s="17">
        <v>59.53</v>
      </c>
      <c r="H19" s="17">
        <f ca="1">ROUND(INDIRECT(ADDRESS(ROW()+(0), COLUMN()+(-3), 1))*INDIRECT(ADDRESS(ROW()+(0), COLUMN()+(-1), 1)), 2)</f>
        <v>47.8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0.803</v>
      </c>
      <c r="F20" s="16" t="s">
        <v>46</v>
      </c>
      <c r="G20" s="17">
        <v>51.22</v>
      </c>
      <c r="H20" s="17">
        <f ca="1">ROUND(INDIRECT(ADDRESS(ROW()+(0), COLUMN()+(-3), 1))*INDIRECT(ADDRESS(ROW()+(0), COLUMN()+(-1), 1)), 2)</f>
        <v>41.13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0.06</v>
      </c>
      <c r="F21" s="16" t="s">
        <v>49</v>
      </c>
      <c r="G21" s="17">
        <v>57.66</v>
      </c>
      <c r="H21" s="17">
        <f ca="1">ROUND(INDIRECT(ADDRESS(ROW()+(0), COLUMN()+(-3), 1))*INDIRECT(ADDRESS(ROW()+(0), COLUMN()+(-1), 1)), 2)</f>
        <v>3.46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0.06</v>
      </c>
      <c r="F22" s="20" t="s">
        <v>52</v>
      </c>
      <c r="G22" s="21">
        <v>51.29</v>
      </c>
      <c r="H22" s="21">
        <f ca="1">ROUND(INDIRECT(ADDRESS(ROW()+(0), COLUMN()+(-3), 1))*INDIRECT(ADDRESS(ROW()+(0), COLUMN()+(-1), 1)), 2)</f>
        <v>3.08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828.13</v>
      </c>
      <c r="H23" s="24">
        <f ca="1">ROUND(INDIRECT(ADDRESS(ROW()+(0), COLUMN()+(-3), 1))*INDIRECT(ADDRESS(ROW()+(0), COLUMN()+(-1), 1))/100, 2)</f>
        <v>16.56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844.69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