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<sst xmlns="http://schemas.openxmlformats.org/spreadsheetml/2006/main" count="30" uniqueCount="30">
  <si>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</si>
  <si>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</si>
  <si>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</si>
  <si>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</si>
  <si>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épaisseur 45 mm, selon NF EN 13162, mis en place entre les montants de l'ossature porteuse; et complexe multicouche TROCELLEN APLOMB 22 Rw 24,5dB "TROCELLEN",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</si>
  <si>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</si>
  <si>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</si>
  <si>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</si>
  <si>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</si>
  <si>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</si>
  <si>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</si>
  <si>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</si>
  <si>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</si>
  <si>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</si>
  <si>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mt16ptr020f</t>
  </si>
  <si>
    <t xml:space="preserve">Complexe multicouche TROCELLEN APLOMB 22 Rw 24,5dB "TROCELLEN",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</si>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</sst>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78.62</v>
      </c>
      <c r="H9" s="13">
        <f ca="1">ROUND(INDIRECT(ADDRESS(ROW()+(0), COLUMN()+(-3), 1))*INDIRECT(ADDRESS(ROW()+(0), COLUMN()+(-1), 1)), 2)</f>
        <v>82.55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349.52</v>
      </c>
      <c r="H10" s="17">
        <f ca="1">ROUND(INDIRECT(ADDRESS(ROW()+(0), COLUMN()+(-3), 1))*INDIRECT(ADDRESS(ROW()+(0), COLUMN()+(-1), 1)), 2)</f>
        <v>367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106.24</v>
      </c>
      <c r="H11" s="17">
        <f ca="1">ROUND(INDIRECT(ADDRESS(ROW()+(0), COLUMN()+(-3), 1))*INDIRECT(ADDRESS(ROW()+(0), COLUMN()+(-1), 1)), 2)</f>
        <v>31.87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</v>
      </c>
      <c r="F12" s="16" t="s">
        <v>22</v>
      </c>
      <c r="G12" s="17">
        <v>64.2</v>
      </c>
      <c r="H12" s="17">
        <f ca="1">ROUND(INDIRECT(ADDRESS(ROW()+(0), COLUMN()+(-3), 1))*INDIRECT(ADDRESS(ROW()+(0), COLUMN()+(-1), 1)), 2)</f>
        <v>3.85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</v>
      </c>
      <c r="F13" s="20" t="s">
        <v>25</v>
      </c>
      <c r="G13" s="21">
        <v>55.31</v>
      </c>
      <c r="H13" s="21">
        <f ca="1">ROUND(INDIRECT(ADDRESS(ROW()+(0), COLUMN()+(-3), 1))*INDIRECT(ADDRESS(ROW()+(0), COLUMN()+(-1), 1)), 2)</f>
        <v>3.32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488.59</v>
      </c>
      <c r="H14" s="24">
        <f ca="1">ROUND(INDIRECT(ADDRESS(ROW()+(0), COLUMN()+(-3), 1))*INDIRECT(ADDRESS(ROW()+(0), COLUMN()+(-1), 1))/100, 2)</f>
        <v>9.77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498.36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