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<sst xmlns="http://schemas.openxmlformats.org/spreadsheetml/2006/main" count="30" uniqueCount="30">
  <si>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</si>
  <si>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TCE380</t>
  </si>
  <si>
    <t xml:space="preserve">U</t>
  </si>
  <si>
    <t xml:space="preserve">Groupe hydraulique avec échangeur pour production d'E.C.S.</t>
  </si>
  <si>
    <r>
      <rPr>
        <sz val="8.25"/>
        <color rgb="FF000000"/>
        <rFont val="Arial"/>
        <family val="2"/>
      </rPr>
      <t xml:space="preserve">Groupe hydraulique pour production d'E.C.S., débit 30 l/min, modèle aguaFLOW exclusive VPM 30/35 /2 W "VAILLANT", avec possibilité d'installation sur la paroi verticale ou à l'avant du ballon allSTOR exclusive, et constitué d'échangeur à plaques en acier inoxydable, pompe de circulation, sonde de température, vanne à trois voies, purgeur d'air, vanne de sécurité, centrale de régulation avec écran de visualisation de la production d'E.C.S., fonction antilégionelle et isolation thermique en EPP, kit pour installation sur paroi verticale de groupe hydraulique pour production d'E.C.S. aguaFLOW exclusive.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</si>
  <si>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</si>
  <si>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</si>
  <si>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</si>
  <si>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</si>
  <si>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</si>
  <si>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</si>
  <si>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mt38vai533e</t>
  </si>
  <si>
    <t xml:space="preserve">Groupe hydraulique pour production d'E.C.S., débit 30 l/min, modèle aguaFLOW exclusive VPM 30/35 /2 W "VAILLANT", avec possibilité d'installation sur la paroi verticale ou à l'avant du ballon allSTOR exclusive, et constitué d'échangeur à plaques en acier inoxydable, pompe de circulation, sonde de température, vanne à trois voies, purgeur d'air, vanne de sécurité, centrale de régulation avec écran de visualisation de la production d'E.C.S., fonction antilégionelle et isolation thermique en EPP.</t>
  </si>
  <si>
    <t xml:space="preserve">U</t>
  </si>
  <si>
    <t xml:space="preserve">mt38vai534a</t>
  </si>
  <si>
    <t xml:space="preserve">Kit pour installation sur paroi verticale de groupe hydraulique pour production d'E.C.S.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</si>
  <si>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</si>
  <si>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</si>
  <si>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</si>
  <si>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</si>
  <si>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</si>
  <si>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</si>
  <si>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</si>
  <si>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</si>
  <si>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</si>
  <si>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</si>
  <si>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</si>
  <si>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</si>
  <si>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9.020,96Dhs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</si>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</sst>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31062.4</v>
      </c>
      <c r="G9" s="13">
        <f ca="1">ROUND(INDIRECT(ADDRESS(ROW()+(0), COLUMN()+(-3), 1))*INDIRECT(ADDRESS(ROW()+(0), COLUMN()+(-1), 1)), 2)</f>
        <v>31062.4</v>
      </c>
    </row>
    <row r="10" spans="1:7" ht="24.00" thickBot="1" customHeight="1">
      <c r="A10" s="14" t="s">
        <v>14</v>
      </c>
      <c r="B10" s="14"/>
      <c r="C10" s="14" t="s">
        <v>15</v>
      </c>
      <c r="D10" s="15">
        <v>1</v>
      </c>
      <c r="E10" s="16" t="s">
        <v>16</v>
      </c>
      <c r="F10" s="17">
        <v>10947.1</v>
      </c>
      <c r="G10" s="17">
        <f ca="1">ROUND(INDIRECT(ADDRESS(ROW()+(0), COLUMN()+(-3), 1))*INDIRECT(ADDRESS(ROW()+(0), COLUMN()+(-1), 1)), 2)</f>
        <v>10947.1</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0.77</v>
      </c>
      <c r="E12" s="16" t="s">
        <v>22</v>
      </c>
      <c r="F12" s="17">
        <v>59.53</v>
      </c>
      <c r="G12" s="17">
        <f ca="1">ROUND(INDIRECT(ADDRESS(ROW()+(0), COLUMN()+(-3), 1))*INDIRECT(ADDRESS(ROW()+(0), COLUMN()+(-1), 1)), 2)</f>
        <v>45.84</v>
      </c>
    </row>
    <row r="13" spans="1:7" ht="13.50" thickBot="1" customHeight="1">
      <c r="A13" s="14" t="s">
        <v>23</v>
      </c>
      <c r="B13" s="14"/>
      <c r="C13" s="18" t="s">
        <v>24</v>
      </c>
      <c r="D13" s="19">
        <v>0.77</v>
      </c>
      <c r="E13" s="20" t="s">
        <v>25</v>
      </c>
      <c r="F13" s="21">
        <v>51.22</v>
      </c>
      <c r="G13" s="21">
        <f ca="1">ROUND(INDIRECT(ADDRESS(ROW()+(0), COLUMN()+(-3), 1))*INDIRECT(ADDRESS(ROW()+(0), COLUMN()+(-1), 1)), 2)</f>
        <v>39.44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42114.7</v>
      </c>
      <c r="G14" s="24">
        <f ca="1">ROUND(INDIRECT(ADDRESS(ROW()+(0), COLUMN()+(-3), 1))*INDIRECT(ADDRESS(ROW()+(0), COLUMN()+(-1), 1))/100, 2)</f>
        <v>842.29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42956.9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