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<sst xmlns="http://schemas.openxmlformats.org/spreadsheetml/2006/main" count="39" uniqueCount="39">
  <si>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</si>
  <si>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TVO060</t>
  </si>
  <si>
    <t xml:space="preserve">U</t>
  </si>
  <si>
    <t xml:space="preserve">Ventilo-convecteur plafonnier, système à deux tubes, avec distribution non gainée.</t>
  </si>
  <si>
    <r>
      <rPr>
        <sz val="8.25"/>
        <color rgb="FF000000"/>
        <rFont val="Arial"/>
        <family val="2"/>
      </rPr>
      <t xml:space="preserve">Ventilo-convecteur horizontal de plafond avec distribution non gainable,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790x200x495 mm, poids 18 kg, contrôle à distance digital Honeywell, vanne à 3 voies, modèle VA 2-3VW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</si>
  <si>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</si>
  <si>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</si>
  <si>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</si>
  <si>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</si>
  <si>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</si>
  <si>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</si>
  <si>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mt42vai108a</t>
  </si>
  <si>
    <t xml:space="preserve">Ventilo-convecteur horizontal de plafond avec distribution non gainable,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790x200x495 mm, poids 18 kg.</t>
  </si>
  <si>
    <t xml:space="preserve">U</t>
  </si>
  <si>
    <t xml:space="preserve">mt42vai105a</t>
  </si>
  <si>
    <t xml:space="preserve">Vanne à 3 voies, modèle VA 2-3VW C "VAILLANT", avec actionneur et tuyaux de raccordement, pour ventilo-convecteur CN.</t>
  </si>
  <si>
    <t xml:space="preserve">U</t>
  </si>
  <si>
    <t xml:space="preserve">mt42vai104a</t>
  </si>
  <si>
    <t xml:space="preserve">Contrôle à distance digital Honeywell, "VAILLANT",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</si>
  <si>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</si>
  <si>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</si>
  <si>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</si>
  <si>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</si>
  <si>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mt42vai900</t>
  </si>
  <si>
    <t xml:space="preserve">Câble bus blindé à 2 fils, de 0,5 mm² de section par fil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</si>
  <si>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</si>
  <si>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</si>
  <si>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</si>
  <si>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</si>
  <si>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</si>
  <si>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</si>
  <si>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</si>
  <si>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</si>
  <si>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</si>
  <si>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</si>
  <si>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</si>
  <si>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</si>
  <si>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3.477,55Dhs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</si>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</sst>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6363.01</v>
      </c>
      <c r="G9" s="13">
        <f ca="1">ROUND(INDIRECT(ADDRESS(ROW()+(0), COLUMN()+(-3), 1))*INDIRECT(ADDRESS(ROW()+(0), COLUMN()+(-1), 1)), 2)</f>
        <v>6363.01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3352.55</v>
      </c>
      <c r="G10" s="17">
        <f ca="1">ROUND(INDIRECT(ADDRESS(ROW()+(0), COLUMN()+(-3), 1))*INDIRECT(ADDRESS(ROW()+(0), COLUMN()+(-1), 1)), 2)</f>
        <v>3352.55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1778.91</v>
      </c>
      <c r="G11" s="17">
        <f ca="1">ROUND(INDIRECT(ADDRESS(ROW()+(0), COLUMN()+(-3), 1))*INDIRECT(ADDRESS(ROW()+(0), COLUMN()+(-1), 1)), 2)</f>
        <v>1778.91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84.3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10.95</v>
      </c>
      <c r="G13" s="17">
        <f ca="1">ROUND(INDIRECT(ADDRESS(ROW()+(0), COLUMN()+(-3), 1))*INDIRECT(ADDRESS(ROW()+(0), COLUMN()+(-1), 1)), 2)</f>
        <v>54.75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83.28</v>
      </c>
      <c r="G14" s="17">
        <f ca="1">ROUND(INDIRECT(ADDRESS(ROW()+(0), COLUMN()+(-3), 1))*INDIRECT(ADDRESS(ROW()+(0), COLUMN()+(-1), 1)), 2)</f>
        <v>166.56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3.397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202.22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3.397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173.99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12176.3</v>
      </c>
      <c r="G17" s="24">
        <f ca="1">ROUND(INDIRECT(ADDRESS(ROW()+(0), COLUMN()+(-3), 1))*INDIRECT(ADDRESS(ROW()+(0), COLUMN()+(-1), 1))/100, 2)</f>
        <v>243.53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12419.8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