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<sst xmlns="http://schemas.openxmlformats.org/spreadsheetml/2006/main" count="30" uniqueCount="30">
  <si>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</si>
  <si>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</si>
  <si>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</si>
  <si>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</si>
  <si>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modèle aroTHERM autonome plus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réfrigérant R-290, module hydraulique MEH97/6, dimensions 720x440x350 mm, poids 20 kg, avec vase d'expansion et résistance électrique d'appui,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 module, modèle VR 70, kit d'amortisseurs antivibration de sol, pour l'unité extérieure.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</si>
  <si>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</si>
  <si>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</si>
  <si>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</si>
  <si>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</si>
  <si>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</si>
  <si>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</si>
  <si>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mt42vai024aa</t>
  </si>
  <si>
    <t xml:space="preserve">Équipement air-eau, pompe à chaleur aérothermique, pour chauffage et refroidissement, modèle aroTHERM autonome plus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réfrigérant R-290, module hydraulique MEH97/6, dimensions 720x440x350 mm, poids 20 kg, avec vase d'expansion et résistance électrique d'appui,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</si>
  <si>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</si>
  <si>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</si>
  <si>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</si>
  <si>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</si>
  <si>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mt42vai027a</t>
  </si>
  <si>
    <t xml:space="preserve">Kit d'amortisseurs antivibration de sol, "VAILLANT".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</si>
  <si>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</si>
  <si>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</si>
  <si>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</si>
  <si>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</si>
  <si>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</si>
  <si>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</si>
  <si>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</si>
  <si>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</si>
  <si>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</si>
  <si>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92.175,29Dhs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</si>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</sst>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135676</v>
      </c>
      <c r="G9" s="13">
        <f ca="1">ROUND(INDIRECT(ADDRESS(ROW()+(0), COLUMN()+(-3), 1))*INDIRECT(ADDRESS(ROW()+(0), COLUMN()+(-1), 1)), 2)</f>
        <v>135676</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1710.49</v>
      </c>
      <c r="G11" s="17">
        <f ca="1">ROUND(INDIRECT(ADDRESS(ROW()+(0), COLUMN()+(-3), 1))*INDIRECT(ADDRESS(ROW()+(0), COLUMN()+(-1), 1)), 2)</f>
        <v>1710.49</v>
      </c>
    </row>
    <row r="12" spans="1:7" ht="13.50" thickBot="1" customHeight="1">
      <c r="A12" s="14" t="s">
        <v>20</v>
      </c>
      <c r="B12" s="14"/>
      <c r="C12" s="14" t="s">
        <v>21</v>
      </c>
      <c r="D12" s="15">
        <v>2.31</v>
      </c>
      <c r="E12" s="16" t="s">
        <v>22</v>
      </c>
      <c r="F12" s="17">
        <v>59.53</v>
      </c>
      <c r="G12" s="17">
        <f ca="1">ROUND(INDIRECT(ADDRESS(ROW()+(0), COLUMN()+(-3), 1))*INDIRECT(ADDRESS(ROW()+(0), COLUMN()+(-1), 1)), 2)</f>
        <v>137.51</v>
      </c>
    </row>
    <row r="13" spans="1:7" ht="13.50" thickBot="1" customHeight="1">
      <c r="A13" s="14" t="s">
        <v>23</v>
      </c>
      <c r="B13" s="14"/>
      <c r="C13" s="18" t="s">
        <v>24</v>
      </c>
      <c r="D13" s="19">
        <v>2.31</v>
      </c>
      <c r="E13" s="20" t="s">
        <v>25</v>
      </c>
      <c r="F13" s="21">
        <v>51.22</v>
      </c>
      <c r="G13" s="21">
        <f ca="1">ROUND(INDIRECT(ADDRESS(ROW()+(0), COLUMN()+(-3), 1))*INDIRECT(ADDRESS(ROW()+(0), COLUMN()+(-1), 1)), 2)</f>
        <v>118.32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141200</v>
      </c>
      <c r="G14" s="24">
        <f ca="1">ROUND(INDIRECT(ADDRESS(ROW()+(0), COLUMN()+(-3), 1))*INDIRECT(ADDRESS(ROW()+(0), COLUMN()+(-1), 1))/100, 2)</f>
        <v>2824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144024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