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<sst xmlns="http://schemas.openxmlformats.org/spreadsheetml/2006/main" count="39" uniqueCount="39">
  <si>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</si>
  <si>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</si>
  <si>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</si>
  <si>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</si>
  <si>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modèle climaVAIR plus VAI 1 070 DN "VAILLANT", puissance frigorifique nominale 7 kW, puissance frigorifique minimale/maximale 2,4/8 kW, consommation électrique en refroidissement 2,1 kW, SEER 6,8 (classe A++), puissance calorifique nominale 8 kW, puissance calorifique minimale/maximale 2,2/9 kW, consommation électrique en chauffage 2,25 kW, SCOP 4 (classe A+), constitué d'une unité intérieure de plafond avec distribution par conduit rectangulaire de faible hauteur d'encastrement VAI 1-070 DNI, pression sonore minimale/maximale 36/40 dBA, dimensions 220x1300x450 mm, poids 31 kg, contrôle à distance, et une unité extérieure VAI 1-070 KDNO, avec compresseur type Inverter DC, pression disponible réglable, pression sonore 52 dBA, dimensions 698x892x340 mm, poids 53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 Accessoires: contact pour mise en marche et arrêt à distance de l'unité intérieure d'air conditionné, modèle VAI1KD-S4.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</si>
  <si>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</si>
  <si>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</si>
  <si>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</si>
  <si>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</si>
  <si>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</si>
  <si>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</si>
  <si>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mt42vai260bh</t>
  </si>
  <si>
    <t xml:space="preserve">Équipement d'air conditionné, système air-air split 1x1, pour gaz R-32, pompe à chaleur, alimentation monophasée (230V/50Hz), modèle climaVAIR plus VAI 1 070 DN "VAILLANT", puissance frigorifique nominale 7 kW, puissance frigorifique minimale/maximale 2,4/8 kW, consommation électrique en refroidissement 2,1 kW, SEER 6,8 (classe A++), puissance calorifique nominale 8 kW, puissance calorifique minimale/maximale 2,2/9 kW, consommation électrique en chauffage 2,25 kW, SCOP 4 (classe A+), constitué d'une unité intérieure de plafond avec distribution par conduit rectangulaire de faible hauteur d'encastrement VAI 1-070 DNI, pression sonore minimale/maximale 36/40 dBA, dimensions 220x1300x450 mm, poids 31 kg, contrôle à distance, et une unité extérieure VAI 1-070 KDNO, avec compresseur type Inverter DC, pression disponible réglable, pression sonore 52 dBA, dimensions 698x892x340 mm, poids 53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t>
  </si>
  <si>
    <t xml:space="preserve">U</t>
  </si>
  <si>
    <t xml:space="preserve">mt42vai008a</t>
  </si>
  <si>
    <t xml:space="preserve">Contact pour mise en marche et arrêt à distance de l'unité intérieure d'air conditionné, modèle VAI1KD-S4 "VAILLANT", dans une boîte de 73x73x35 mm à encastrer.</t>
  </si>
  <si>
    <t xml:space="preserve">U</t>
  </si>
  <si>
    <t xml:space="preserve">mt42sau900</t>
  </si>
  <si>
    <t xml:space="preserve">Câble bus blindé à 2 fils, de 0,5 mm² de section par fil</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</si>
  <si>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</si>
  <si>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</si>
  <si>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</si>
  <si>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</si>
  <si>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</si>
  <si>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</si>
  <si>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</si>
  <si>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</si>
  <si>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</si>
  <si>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</si>
  <si>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</si>
  <si>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</si>
  <si>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</si>
  <si>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</si>
  <si>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</si>
  <si>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</si>
  <si>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</si>
  <si>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</si>
  <si>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10.117,74Dhs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</si>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</sst>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34209.7</v>
      </c>
      <c r="G9" s="13">
        <f ca="1">ROUND(INDIRECT(ADDRESS(ROW()+(0), COLUMN()+(-3), 1))*INDIRECT(ADDRESS(ROW()+(0), COLUMN()+(-1), 1)), 2)</f>
        <v>34209.7</v>
      </c>
    </row>
    <row r="10" spans="1:7" ht="24.00" thickBot="1" customHeight="1">
      <c r="A10" s="14" t="s">
        <v>14</v>
      </c>
      <c r="B10" s="14"/>
      <c r="C10" s="14" t="s">
        <v>15</v>
      </c>
      <c r="D10" s="15">
        <v>1</v>
      </c>
      <c r="E10" s="16" t="s">
        <v>16</v>
      </c>
      <c r="F10" s="17">
        <v>478.94</v>
      </c>
      <c r="G10" s="17">
        <f ca="1">ROUND(INDIRECT(ADDRESS(ROW()+(0), COLUMN()+(-3), 1))*INDIRECT(ADDRESS(ROW()+(0), COLUMN()+(-1), 1)), 2)</f>
        <v>478.94</v>
      </c>
    </row>
    <row r="11" spans="1:7" ht="13.50" thickBot="1" customHeight="1">
      <c r="A11" s="14" t="s">
        <v>17</v>
      </c>
      <c r="B11" s="14"/>
      <c r="C11" s="14" t="s">
        <v>18</v>
      </c>
      <c r="D11" s="15">
        <v>3</v>
      </c>
      <c r="E11" s="16" t="s">
        <v>19</v>
      </c>
      <c r="F11" s="17">
        <v>10.95</v>
      </c>
      <c r="G11" s="17">
        <f ca="1">ROUND(INDIRECT(ADDRESS(ROW()+(0), COLUMN()+(-3), 1))*INDIRECT(ADDRESS(ROW()+(0), COLUMN()+(-1), 1)), 2)</f>
        <v>32.85</v>
      </c>
    </row>
    <row r="12" spans="1:7" ht="66.00" thickBot="1" customHeight="1">
      <c r="A12" s="14" t="s">
        <v>20</v>
      </c>
      <c r="B12" s="14"/>
      <c r="C12" s="14" t="s">
        <v>21</v>
      </c>
      <c r="D12" s="15">
        <v>3</v>
      </c>
      <c r="E12" s="16" t="s">
        <v>22</v>
      </c>
      <c r="F12" s="17">
        <v>16.86</v>
      </c>
      <c r="G12" s="17">
        <f ca="1">ROUND(INDIRECT(ADDRESS(ROW()+(0), COLUMN()+(-3), 1))*INDIRECT(ADDRESS(ROW()+(0), COLUMN()+(-1), 1)), 2)</f>
        <v>50.58</v>
      </c>
    </row>
    <row r="13" spans="1:7" ht="24.00" thickBot="1" customHeight="1">
      <c r="A13" s="14" t="s">
        <v>23</v>
      </c>
      <c r="B13" s="14"/>
      <c r="C13" s="14" t="s">
        <v>24</v>
      </c>
      <c r="D13" s="15">
        <v>1</v>
      </c>
      <c r="E13" s="16" t="s">
        <v>25</v>
      </c>
      <c r="F13" s="17">
        <v>301.05</v>
      </c>
      <c r="G13" s="17">
        <f ca="1">ROUND(INDIRECT(ADDRESS(ROW()+(0), COLUMN()+(-3), 1))*INDIRECT(ADDRESS(ROW()+(0), COLUMN()+(-1), 1)), 2)</f>
        <v>301.05</v>
      </c>
    </row>
    <row r="14" spans="1:7" ht="24.00" thickBot="1" customHeight="1">
      <c r="A14" s="14" t="s">
        <v>26</v>
      </c>
      <c r="B14" s="14"/>
      <c r="C14" s="14" t="s">
        <v>27</v>
      </c>
      <c r="D14" s="15">
        <v>1</v>
      </c>
      <c r="E14" s="16" t="s">
        <v>28</v>
      </c>
      <c r="F14" s="17">
        <v>109.47</v>
      </c>
      <c r="G14" s="17">
        <f ca="1">ROUND(INDIRECT(ADDRESS(ROW()+(0), COLUMN()+(-3), 1))*INDIRECT(ADDRESS(ROW()+(0), COLUMN()+(-1), 1)), 2)</f>
        <v>109.47</v>
      </c>
    </row>
    <row r="15" spans="1:7" ht="13.50" thickBot="1" customHeight="1">
      <c r="A15" s="14" t="s">
        <v>29</v>
      </c>
      <c r="B15" s="14"/>
      <c r="C15" s="14" t="s">
        <v>30</v>
      </c>
      <c r="D15" s="15">
        <v>2.2</v>
      </c>
      <c r="E15" s="16" t="s">
        <v>31</v>
      </c>
      <c r="F15" s="17">
        <v>59.53</v>
      </c>
      <c r="G15" s="17">
        <f ca="1">ROUND(INDIRECT(ADDRESS(ROW()+(0), COLUMN()+(-3), 1))*INDIRECT(ADDRESS(ROW()+(0), COLUMN()+(-1), 1)), 2)</f>
        <v>130.97</v>
      </c>
    </row>
    <row r="16" spans="1:7" ht="13.50" thickBot="1" customHeight="1">
      <c r="A16" s="14" t="s">
        <v>32</v>
      </c>
      <c r="B16" s="14"/>
      <c r="C16" s="18" t="s">
        <v>33</v>
      </c>
      <c r="D16" s="19">
        <v>2.2</v>
      </c>
      <c r="E16" s="20" t="s">
        <v>34</v>
      </c>
      <c r="F16" s="21">
        <v>51.22</v>
      </c>
      <c r="G16" s="21">
        <f ca="1">ROUND(INDIRECT(ADDRESS(ROW()+(0), COLUMN()+(-3), 1))*INDIRECT(ADDRESS(ROW()+(0), COLUMN()+(-1), 1)), 2)</f>
        <v>112.68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35426.3</v>
      </c>
      <c r="G17" s="24">
        <f ca="1">ROUND(INDIRECT(ADDRESS(ROW()+(0), COLUMN()+(-3), 1))*INDIRECT(ADDRESS(ROW()+(0), COLUMN()+(-1), 1))/100, 2)</f>
        <v>708.53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36134.8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