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<sst xmlns="http://schemas.openxmlformats.org/spreadsheetml/2006/main" count="39" uniqueCount="39">
  <si>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</si>
  <si>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</si>
  <si>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</si>
  <si>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</si>
  <si>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</si>
  <si>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</si>
  <si>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</si>
  <si>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</si>
  <si>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</si>
  <si>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</si>
  <si>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</si>
  <si>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mt42vai260eC</t>
  </si>
  <si>
    <t xml:space="preserve">Équipement d'air conditionné, système air-air split 1x1, pour gaz R-32, pompe à chaleur, alimentation monophasée (230V/50Hz), modèle climaVAIR plus VAI1-140 DN "VAILLANT", puissance frigorifique nominale 13,4 kW, puissance frigorifique minimale/maximale: 6/14,2 kW, consommation électrique en refroidissement 4,45 kW, SEER 6,1, puissance calorifique nominale 15,5 kW, puissance calorifique minimale/maximale: 3,9/16 kW, consommation électrique en chauffage 4,6 kW, SCOP 3,6, constitué d'une unité intérieure de plafond avec distribution par conduit rectangulaire de faible hauteur d'encastrement VAI1-140 DNI, pression sonore minimale/maximale: 38/43 dBA, dimensions 300x1400x700 mm, poids 50 kg, contrôle à distance, et une unité extérieure VAI1-140 KDNO, avec compresseur type Inverter DC, pression disponible réglable, pression sonore 56 dBA, dimensions 820x940x460 mm, poids 95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</si>
  <si>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</si>
  <si>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</si>
  <si>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</si>
  <si>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</si>
  <si>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</si>
  <si>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</si>
  <si>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</si>
  <si>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</si>
  <si>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</si>
  <si>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</si>
  <si>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</si>
  <si>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</si>
  <si>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</si>
  <si>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</si>
  <si>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</si>
  <si>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</si>
  <si>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</si>
  <si>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</si>
  <si>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</si>
  <si>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</si>
  <si>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</si>
  <si>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</si>
  <si>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</si>
  <si>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</si>
  <si>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18.696,06Dhs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</si>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</sst>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64245.9</v>
      </c>
      <c r="G9" s="13">
        <f ca="1">ROUND(INDIRECT(ADDRESS(ROW()+(0), COLUMN()+(-3), 1))*INDIRECT(ADDRESS(ROW()+(0), COLUMN()+(-1), 1)), 2)</f>
        <v>64245.9</v>
      </c>
    </row>
    <row r="10" spans="1:7" ht="24.00" thickBot="1" customHeight="1">
      <c r="A10" s="14" t="s">
        <v>14</v>
      </c>
      <c r="B10" s="14"/>
      <c r="C10" s="14" t="s">
        <v>15</v>
      </c>
      <c r="D10" s="15">
        <v>1</v>
      </c>
      <c r="E10" s="16" t="s">
        <v>16</v>
      </c>
      <c r="F10" s="17">
        <v>478.94</v>
      </c>
      <c r="G10" s="17">
        <f ca="1">ROUND(INDIRECT(ADDRESS(ROW()+(0), COLUMN()+(-3), 1))*INDIRECT(ADDRESS(ROW()+(0), COLUMN()+(-1), 1)), 2)</f>
        <v>478.94</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109.47</v>
      </c>
      <c r="G14" s="17">
        <f ca="1">ROUND(INDIRECT(ADDRESS(ROW()+(0), COLUMN()+(-3), 1))*INDIRECT(ADDRESS(ROW()+(0), COLUMN()+(-1), 1)), 2)</f>
        <v>109.47</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65462.4</v>
      </c>
      <c r="G17" s="24">
        <f ca="1">ROUND(INDIRECT(ADDRESS(ROW()+(0), COLUMN()+(-3), 1))*INDIRECT(ADDRESS(ROW()+(0), COLUMN()+(-1), 1))/100, 2)</f>
        <v>1309.25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66771.6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