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<sst xmlns="http://schemas.openxmlformats.org/spreadsheetml/2006/main" count="42" uniqueCount="42">
  <si>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</si>
  <si>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TCG210</t>
  </si>
  <si>
    <t xml:space="preserve">U</t>
  </si>
  <si>
    <t xml:space="preserve">Ensemble de chaudières à gaz, à condensation, murales.</t>
  </si>
  <si>
    <r>
      <rPr>
        <sz val="8.25"/>
        <color rgb="FF000000"/>
        <rFont val="Arial"/>
        <family val="2"/>
      </rPr>
      <t xml:space="preserve">Ensemble de 2 chaudières en cascade, chacune d'elle étant une 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 Régulation: commande, modèle sensoCOMFORT (VRC 720); module pour le contrôle d'une chaudière supplémentaire en cascade, modèle VR 32/3; module pour le contrôle de 2 circuits additionnels de chauffage, modèle VR 70. Accessoires: kit hydraulique pour cascade de 2 chaudières à condensation ecoTEC plus de 48 kW de puissance chacune.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</si>
  <si>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</si>
  <si>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</si>
  <si>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</si>
  <si>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</si>
  <si>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</si>
  <si>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</si>
  <si>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mt38vai030c</t>
  </si>
  <si>
    <t xml:space="preserve">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t>
  </si>
  <si>
    <t xml:space="preserve">U</t>
  </si>
  <si>
    <t xml:space="preserve">mt38vai507f</t>
  </si>
  <si>
    <t xml:space="preserve">Kit hydraulique pour cascade de 2 chaudières à condensation ecoTEC plus de 48 kW de puissance chacune, "VAILLANT", constitué de châssis et pieds pour montage de chaudières, collecteurs de départ et de retour, réservoir d'équilibrage pour séparer le circuit de génération du circuit de chauffage, tube distributeur de gaz, vanne à gaz, pompes de circulation avec isolation thermique, vannes de sécurité, vannes d'isolement et colliers de fixation pour les accessoires de sortie de gaz.</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</si>
  <si>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</si>
  <si>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</si>
  <si>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</si>
  <si>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</si>
  <si>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</si>
  <si>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</si>
  <si>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</si>
  <si>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</si>
  <si>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</si>
  <si>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</si>
  <si>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</si>
  <si>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</si>
  <si>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</si>
  <si>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</si>
  <si>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</si>
  <si>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</si>
  <si>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</si>
  <si>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</si>
  <si>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</si>
  <si>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</si>
  <si>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</si>
  <si>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</si>
  <si>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</si>
  <si>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</si>
  <si>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314.993,59Dhs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</si>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</sst>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54624.6</v>
      </c>
      <c r="G9" s="13">
        <f ca="1">ROUND(INDIRECT(ADDRESS(ROW()+(0), COLUMN()+(-3), 1))*INDIRECT(ADDRESS(ROW()+(0), COLUMN()+(-1), 1)), 2)</f>
        <v>109249</v>
      </c>
    </row>
    <row r="10" spans="1:7" ht="66.00" thickBot="1" customHeight="1">
      <c r="A10" s="14" t="s">
        <v>14</v>
      </c>
      <c r="B10" s="14"/>
      <c r="C10" s="14" t="s">
        <v>15</v>
      </c>
      <c r="D10" s="15">
        <v>1</v>
      </c>
      <c r="E10" s="16" t="s">
        <v>16</v>
      </c>
      <c r="F10" s="17">
        <v>205013</v>
      </c>
      <c r="G10" s="17">
        <f ca="1">ROUND(INDIRECT(ADDRESS(ROW()+(0), COLUMN()+(-3), 1))*INDIRECT(ADDRESS(ROW()+(0), COLUMN()+(-1), 1)), 2)</f>
        <v>205013</v>
      </c>
    </row>
    <row r="11" spans="1:7" ht="76.50" thickBot="1" customHeight="1">
      <c r="A11" s="14" t="s">
        <v>17</v>
      </c>
      <c r="B11" s="14"/>
      <c r="C11" s="14" t="s">
        <v>18</v>
      </c>
      <c r="D11" s="15">
        <v>1</v>
      </c>
      <c r="E11" s="16" t="s">
        <v>19</v>
      </c>
      <c r="F11" s="17">
        <v>4723.18</v>
      </c>
      <c r="G11" s="17">
        <f ca="1">ROUND(INDIRECT(ADDRESS(ROW()+(0), COLUMN()+(-3), 1))*INDIRECT(ADDRESS(ROW()+(0), COLUMN()+(-1), 1)), 2)</f>
        <v>4723.18</v>
      </c>
    </row>
    <row r="12" spans="1:7" ht="24.00" thickBot="1" customHeight="1">
      <c r="A12" s="14" t="s">
        <v>20</v>
      </c>
      <c r="B12" s="14"/>
      <c r="C12" s="14" t="s">
        <v>21</v>
      </c>
      <c r="D12" s="15">
        <v>1</v>
      </c>
      <c r="E12" s="16" t="s">
        <v>22</v>
      </c>
      <c r="F12" s="17">
        <v>1642.84</v>
      </c>
      <c r="G12" s="17">
        <f ca="1">ROUND(INDIRECT(ADDRESS(ROW()+(0), COLUMN()+(-3), 1))*INDIRECT(ADDRESS(ROW()+(0), COLUMN()+(-1), 1)), 2)</f>
        <v>1642.84</v>
      </c>
    </row>
    <row r="13" spans="1:7" ht="24.00" thickBot="1" customHeight="1">
      <c r="A13" s="14" t="s">
        <v>23</v>
      </c>
      <c r="B13" s="14"/>
      <c r="C13" s="14" t="s">
        <v>24</v>
      </c>
      <c r="D13" s="15">
        <v>1</v>
      </c>
      <c r="E13" s="16" t="s">
        <v>25</v>
      </c>
      <c r="F13" s="17">
        <v>3627.95</v>
      </c>
      <c r="G13" s="17">
        <f ca="1">ROUND(INDIRECT(ADDRESS(ROW()+(0), COLUMN()+(-3), 1))*INDIRECT(ADDRESS(ROW()+(0), COLUMN()+(-1), 1)), 2)</f>
        <v>3627.95</v>
      </c>
    </row>
    <row r="14" spans="1:7" ht="34.50" thickBot="1" customHeight="1">
      <c r="A14" s="14" t="s">
        <v>26</v>
      </c>
      <c r="B14" s="14"/>
      <c r="C14" s="14" t="s">
        <v>27</v>
      </c>
      <c r="D14" s="15">
        <v>1</v>
      </c>
      <c r="E14" s="16" t="s">
        <v>28</v>
      </c>
      <c r="F14" s="17">
        <v>205.36</v>
      </c>
      <c r="G14" s="17">
        <f ca="1">ROUND(INDIRECT(ADDRESS(ROW()+(0), COLUMN()+(-3), 1))*INDIRECT(ADDRESS(ROW()+(0), COLUMN()+(-1), 1)), 2)</f>
        <v>205.36</v>
      </c>
    </row>
    <row r="15" spans="1:7" ht="13.50" thickBot="1" customHeight="1">
      <c r="A15" s="14" t="s">
        <v>29</v>
      </c>
      <c r="B15" s="14"/>
      <c r="C15" s="14" t="s">
        <v>30</v>
      </c>
      <c r="D15" s="15">
        <v>1</v>
      </c>
      <c r="E15" s="16" t="s">
        <v>31</v>
      </c>
      <c r="F15" s="17">
        <v>23</v>
      </c>
      <c r="G15" s="17">
        <f ca="1">ROUND(INDIRECT(ADDRESS(ROW()+(0), COLUMN()+(-3), 1))*INDIRECT(ADDRESS(ROW()+(0), COLUMN()+(-1), 1)), 2)</f>
        <v>23</v>
      </c>
    </row>
    <row r="16" spans="1:7" ht="13.50" thickBot="1" customHeight="1">
      <c r="A16" s="14" t="s">
        <v>32</v>
      </c>
      <c r="B16" s="14"/>
      <c r="C16" s="14" t="s">
        <v>33</v>
      </c>
      <c r="D16" s="15">
        <v>4.907</v>
      </c>
      <c r="E16" s="16" t="s">
        <v>34</v>
      </c>
      <c r="F16" s="17">
        <v>64.2</v>
      </c>
      <c r="G16" s="17">
        <f ca="1">ROUND(INDIRECT(ADDRESS(ROW()+(0), COLUMN()+(-3), 1))*INDIRECT(ADDRESS(ROW()+(0), COLUMN()+(-1), 1)), 2)</f>
        <v>315.03</v>
      </c>
    </row>
    <row r="17" spans="1:7" ht="13.50" thickBot="1" customHeight="1">
      <c r="A17" s="14" t="s">
        <v>35</v>
      </c>
      <c r="B17" s="14"/>
      <c r="C17" s="18" t="s">
        <v>36</v>
      </c>
      <c r="D17" s="19">
        <v>4.907</v>
      </c>
      <c r="E17" s="20" t="s">
        <v>37</v>
      </c>
      <c r="F17" s="21">
        <v>55.25</v>
      </c>
      <c r="G17" s="21">
        <f ca="1">ROUND(INDIRECT(ADDRESS(ROW()+(0), COLUMN()+(-3), 1))*INDIRECT(ADDRESS(ROW()+(0), COLUMN()+(-1), 1)), 2)</f>
        <v>271.11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325071</v>
      </c>
      <c r="G18" s="24">
        <f ca="1">ROUND(INDIRECT(ADDRESS(ROW()+(0), COLUMN()+(-3), 1))*INDIRECT(ADDRESS(ROW()+(0), COLUMN()+(-1), 1))/100, 2)</f>
        <v>6501.42</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331572</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