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<sst xmlns="http://schemas.openxmlformats.org/spreadsheetml/2006/main" count="27" uniqueCount="27">
  <si>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</si>
  <si>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</si>
  <si>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</si>
  <si>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</si>
  <si>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</si>
  <si>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</si>
  <si>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</si>
  <si>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</si>
  <si>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</si>
  <si>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</si>
  <si>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</si>
  <si>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mt42vai320fb</t>
  </si>
  <si>
    <t xml:space="preserve">Équipement d'air conditionné, système air-air split 1x1, pour gaz R-32, pompe à chaleur, alimentation monophasée (230V/50Hz), modèle climaVAIR intro VAIL1-030 WN "VAILLANT", puissance frigorifique nominale 3,2 kW, puissance frigorifique minimale/maximale: 0,9/3,6 kW, consommation électrique en refroidissement 0,99 kW, SEER 6,1 (classe A++), puissance calorifique nominale 3,4 kW, puissance calorifique minimale/maximale: 0,9/4 kW, consommation électrique en chauffage 0,92 kW, SCOP 4 (classe A+), constitué d'une unité intérieure de paroi VAIL1-030 WNI, pression sonore minimale/maximale: 26/41 dBA, dimensions 254x819x185 mm, poids 8,5 kg, filtre purificateur d'air, télécommande, et une unité extérieure VAIL1-030 WO, puissance sonore 64 dBA, dimensions 550x732x330 mm, poids 25 kg, longueur maximale de la tuyauterie 15 m, différence maximale de hauteur entre l'unité extérieure et l'unité intérieure 10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</si>
  <si>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</si>
  <si>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</si>
  <si>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</si>
  <si>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</si>
  <si>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</si>
  <si>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</si>
  <si>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</si>
  <si>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</si>
  <si>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</si>
  <si>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</si>
  <si>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</si>
  <si>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</si>
  <si>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3.294,61Dhs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</si>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</sst>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11015.5</v>
      </c>
      <c r="G9" s="13">
        <f ca="1">ROUND(INDIRECT(ADDRESS(ROW()+(0), COLUMN()+(-3), 1))*INDIRECT(ADDRESS(ROW()+(0), COLUMN()+(-1), 1)), 2)</f>
        <v>11015.5</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13.50" thickBot="1" customHeight="1">
      <c r="A11" s="14" t="s">
        <v>17</v>
      </c>
      <c r="B11" s="14"/>
      <c r="C11" s="14" t="s">
        <v>18</v>
      </c>
      <c r="D11" s="15">
        <v>2.362</v>
      </c>
      <c r="E11" s="16" t="s">
        <v>19</v>
      </c>
      <c r="F11" s="17">
        <v>59.53</v>
      </c>
      <c r="G11" s="17">
        <f ca="1">ROUND(INDIRECT(ADDRESS(ROW()+(0), COLUMN()+(-3), 1))*INDIRECT(ADDRESS(ROW()+(0), COLUMN()+(-1), 1)), 2)</f>
        <v>140.61</v>
      </c>
    </row>
    <row r="12" spans="1:7" ht="13.50" thickBot="1" customHeight="1">
      <c r="A12" s="14" t="s">
        <v>20</v>
      </c>
      <c r="B12" s="14"/>
      <c r="C12" s="18" t="s">
        <v>21</v>
      </c>
      <c r="D12" s="19">
        <v>2.362</v>
      </c>
      <c r="E12" s="20" t="s">
        <v>22</v>
      </c>
      <c r="F12" s="21">
        <v>51.22</v>
      </c>
      <c r="G12" s="21">
        <f ca="1">ROUND(INDIRECT(ADDRESS(ROW()+(0), COLUMN()+(-3), 1))*INDIRECT(ADDRESS(ROW()+(0), COLUMN()+(-1), 1)), 2)</f>
        <v>120.98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11535.8</v>
      </c>
      <c r="G13" s="24">
        <f ca="1">ROUND(INDIRECT(ADDRESS(ROW()+(0), COLUMN()+(-3), 1))*INDIRECT(ADDRESS(ROW()+(0), COLUMN()+(-1), 1))/100, 2)</f>
        <v>230.72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11766.5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