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<sst xmlns="http://schemas.openxmlformats.org/spreadsheetml/2006/main" count="33" uniqueCount="33">
  <si>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</si>
  <si>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</si>
  <si>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</si>
  <si>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</si>
  <si>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 Accessoires: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</si>
  <si>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</si>
  <si>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</si>
  <si>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</si>
  <si>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</si>
  <si>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</si>
  <si>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</si>
  <si>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mt42vai320kc</t>
  </si>
  <si>
    <t xml:space="preserve">Équipement d'air conditionné, système air-air split 1x1, pour gaz R-32, pompe à chaleur, alimentation monophasée (230V/50Hz), modèle climaVAIR intro VAIL1-045 WN "VAILLANT", puissance frigorifique nominale 4,6 kW, puissance frigorifique minimale/maximale: 1/5,3 kW, consommation électrique en refroidissement 1,35 kW, SEER 6,4 (classe A++), puissance calorifique nominale 5,2 kW, puissance calorifique minimale/maximale: 1/5,65 kW, consommation électrique en chauffage 1,34 kW, SCOP 4 (classe A+), constitué d'une unité intérieure de paroi VAIL1-045 WNI, pression sonore minimale/maximale: 31/44 dBA, dimensions 304x1017x221 mm, poids 13,5 kg, filtre purificateur d'air, télécommande, et une unité extérieure VAIL1-045 WO, puissance sonore 63 dBA, dimensions 555x732x330 mm, poids 26,5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</si>
  <si>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</si>
  <si>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</si>
  <si>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</si>
  <si>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</si>
  <si>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</si>
  <si>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</si>
  <si>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</si>
  <si>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</si>
  <si>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</si>
  <si>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</si>
  <si>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</si>
  <si>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</si>
  <si>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</si>
  <si>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</si>
  <si>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</si>
  <si>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</si>
  <si>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</si>
  <si>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</si>
  <si>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5.619,94Dhs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</si>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</sst>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17789.1</v>
      </c>
      <c r="G9" s="13">
        <f ca="1">ROUND(INDIRECT(ADDRESS(ROW()+(0), COLUMN()+(-3), 1))*INDIRECT(ADDRESS(ROW()+(0), COLUMN()+(-1), 1)), 2)</f>
        <v>17789.1</v>
      </c>
    </row>
    <row r="10" spans="1:7" ht="13.5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684.19</v>
      </c>
      <c r="G11" s="17">
        <f ca="1">ROUND(INDIRECT(ADDRESS(ROW()+(0), COLUMN()+(-3), 1))*INDIRECT(ADDRESS(ROW()+(0), COLUMN()+(-1), 1)), 2)</f>
        <v>684.19</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2.362</v>
      </c>
      <c r="E13" s="16" t="s">
        <v>25</v>
      </c>
      <c r="F13" s="17">
        <v>59.53</v>
      </c>
      <c r="G13" s="17">
        <f ca="1">ROUND(INDIRECT(ADDRESS(ROW()+(0), COLUMN()+(-3), 1))*INDIRECT(ADDRESS(ROW()+(0), COLUMN()+(-1), 1)), 2)</f>
        <v>140.61</v>
      </c>
    </row>
    <row r="14" spans="1:7" ht="13.50" thickBot="1" customHeight="1">
      <c r="A14" s="14" t="s">
        <v>26</v>
      </c>
      <c r="B14" s="14"/>
      <c r="C14" s="18" t="s">
        <v>27</v>
      </c>
      <c r="D14" s="19">
        <v>2.362</v>
      </c>
      <c r="E14" s="20" t="s">
        <v>28</v>
      </c>
      <c r="F14" s="21">
        <v>51.22</v>
      </c>
      <c r="G14" s="21">
        <f ca="1">ROUND(INDIRECT(ADDRESS(ROW()+(0), COLUMN()+(-3), 1))*INDIRECT(ADDRESS(ROW()+(0), COLUMN()+(-1), 1)), 2)</f>
        <v>120.98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19677.7</v>
      </c>
      <c r="G15" s="24">
        <f ca="1">ROUND(INDIRECT(ADDRESS(ROW()+(0), COLUMN()+(-3), 1))*INDIRECT(ADDRESS(ROW()+(0), COLUMN()+(-1), 1))/100, 2)</f>
        <v>393.55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20071.2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