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<sst xmlns="http://schemas.openxmlformats.org/spreadsheetml/2006/main" count="81" uniqueCount="81">
  <si>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</si>
  <si>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ETE060</t>
  </si>
  <si>
    <t xml:space="preserve">m²</t>
  </si>
  <si>
    <t xml:space="preserve">Toiture terrasse chaude, accessible, avec revêtement de sol flottant sur supports, type inversée.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</si>
  <si>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Arlita Dur "WEBER",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LBM(SBS)-40-FP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</si>
  <si>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</si>
  <si>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</si>
  <si>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</si>
  <si>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</si>
  <si>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</si>
  <si>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</si>
  <si>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</si>
  <si>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</si>
  <si>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</si>
  <si>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mt01arl030u</t>
  </si>
  <si>
    <t xml:space="preserve">Argile expansée, Arlita Dur "WEBER",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</si>
  <si>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</si>
  <si>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</si>
  <si>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</si>
  <si>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</si>
  <si>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</si>
  <si>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</si>
  <si>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</si>
  <si>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</si>
  <si>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</si>
  <si>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</si>
  <si>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</si>
  <si>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</si>
  <si>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</si>
  <si>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</si>
  <si>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</si>
  <si>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</si>
  <si>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</si>
  <si>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</si>
  <si>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</si>
  <si>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</si>
  <si>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</si>
  <si>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</si>
  <si>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</si>
  <si>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</si>
  <si>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</si>
  <si>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</si>
  <si>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</si>
  <si>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</si>
  <si>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</si>
  <si>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</si>
  <si>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</si>
  <si>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</si>
  <si>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</si>
  <si>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</si>
  <si>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</si>
  <si>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</si>
  <si>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</si>
  <si>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</si>
  <si>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</si>
  <si>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</si>
  <si>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</si>
  <si>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</si>
  <si>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</si>
  <si>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</si>
  <si>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</si>
  <si>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</si>
  <si>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</si>
  <si>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</si>
  <si>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</si>
  <si>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</si>
  <si>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</si>
  <si>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</si>
  <si>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</si>
  <si>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</si>
  <si>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</si>
  <si>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</si>
  <si>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</si>
  <si>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</si>
  <si>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</si>
  <si>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</si>
  <si>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</si>
  <si>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</si>
  <si>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</si>
  <si>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275,26Dhs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</si>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</sst>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3.99</v>
      </c>
      <c r="G9" s="13">
        <f ca="1">ROUND(INDIRECT(ADDRESS(ROW()+(0), COLUMN()+(-3), 1))*INDIRECT(ADDRESS(ROW()+(0), COLUMN()+(-1), 1)), 2)</f>
        <v>11.97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1578.2</v>
      </c>
      <c r="G10" s="17">
        <f ca="1">ROUND(INDIRECT(ADDRESS(ROW()+(0), COLUMN()+(-3), 1))*INDIRECT(ADDRESS(ROW()+(0), COLUMN()+(-1), 1)), 2)</f>
        <v>157.82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1335.49</v>
      </c>
      <c r="G11" s="17">
        <f ca="1">ROUND(INDIRECT(ADDRESS(ROW()+(0), COLUMN()+(-3), 1))*INDIRECT(ADDRESS(ROW()+(0), COLUMN()+(-1), 1)), 2)</f>
        <v>13.35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18.34</v>
      </c>
      <c r="G12" s="17">
        <f ca="1">ROUND(INDIRECT(ADDRESS(ROW()+(0), COLUMN()+(-3), 1))*INDIRECT(ADDRESS(ROW()+(0), COLUMN()+(-1), 1)), 2)</f>
        <v>0.18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17.79</v>
      </c>
      <c r="G13" s="17">
        <f ca="1">ROUND(INDIRECT(ADDRESS(ROW()+(0), COLUMN()+(-3), 1))*INDIRECT(ADDRESS(ROW()+(0), COLUMN()+(-1), 1)), 2)</f>
        <v>0.14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190.71</v>
      </c>
      <c r="G14" s="17">
        <f ca="1">ROUND(INDIRECT(ADDRESS(ROW()+(0), COLUMN()+(-3), 1))*INDIRECT(ADDRESS(ROW()+(0), COLUMN()+(-1), 1)), 2)</f>
        <v>12.4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1.29</v>
      </c>
      <c r="G15" s="17">
        <f ca="1">ROUND(INDIRECT(ADDRESS(ROW()+(0), COLUMN()+(-3), 1))*INDIRECT(ADDRESS(ROW()+(0), COLUMN()+(-1), 1)), 2)</f>
        <v>12.9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94.77</v>
      </c>
      <c r="G16" s="17">
        <f ca="1">ROUND(INDIRECT(ADDRESS(ROW()+(0), COLUMN()+(-3), 1))*INDIRECT(ADDRESS(ROW()+(0), COLUMN()+(-1), 1)), 2)</f>
        <v>104.25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45.13</v>
      </c>
      <c r="G17" s="17">
        <f ca="1">ROUND(INDIRECT(ADDRESS(ROW()+(0), COLUMN()+(-3), 1))*INDIRECT(ADDRESS(ROW()+(0), COLUMN()+(-1), 1)), 2)</f>
        <v>13.54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9.29</v>
      </c>
      <c r="G18" s="17">
        <f ca="1">ROUND(INDIRECT(ADDRESS(ROW()+(0), COLUMN()+(-3), 1))*INDIRECT(ADDRESS(ROW()+(0), COLUMN()+(-1), 1)), 2)</f>
        <v>19.51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107.47</v>
      </c>
      <c r="G19" s="17">
        <f ca="1">ROUND(INDIRECT(ADDRESS(ROW()+(0), COLUMN()+(-3), 1))*INDIRECT(ADDRESS(ROW()+(0), COLUMN()+(-1), 1)), 2)</f>
        <v>112.84</v>
      </c>
    </row>
    <row r="20" spans="1:7" ht="24.00" thickBot="1" customHeight="1">
      <c r="A20" s="14" t="s">
        <v>44</v>
      </c>
      <c r="B20" s="14"/>
      <c r="C20" s="14" t="s">
        <v>45</v>
      </c>
      <c r="D20" s="15">
        <v>0.04</v>
      </c>
      <c r="E20" s="16" t="s">
        <v>46</v>
      </c>
      <c r="F20" s="17">
        <v>1581</v>
      </c>
      <c r="G20" s="17">
        <f ca="1">ROUND(INDIRECT(ADDRESS(ROW()+(0), COLUMN()+(-3), 1))*INDIRECT(ADDRESS(ROW()+(0), COLUMN()+(-1), 1)), 2)</f>
        <v>63.24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12.74</v>
      </c>
      <c r="G21" s="17">
        <f ca="1">ROUND(INDIRECT(ADDRESS(ROW()+(0), COLUMN()+(-3), 1))*INDIRECT(ADDRESS(ROW()+(0), COLUMN()+(-1), 1)), 2)</f>
        <v>13.38</v>
      </c>
    </row>
    <row r="22" spans="1:7" ht="45.00" thickBot="1" customHeight="1">
      <c r="A22" s="14" t="s">
        <v>50</v>
      </c>
      <c r="B22" s="14"/>
      <c r="C22" s="14" t="s">
        <v>51</v>
      </c>
      <c r="D22" s="15">
        <v>7.5</v>
      </c>
      <c r="E22" s="16" t="s">
        <v>52</v>
      </c>
      <c r="F22" s="17">
        <v>12.02</v>
      </c>
      <c r="G22" s="17">
        <f ca="1">ROUND(INDIRECT(ADDRESS(ROW()+(0), COLUMN()+(-3), 1))*INDIRECT(ADDRESS(ROW()+(0), COLUMN()+(-1), 1)), 2)</f>
        <v>90.15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1.05</v>
      </c>
      <c r="E23" s="16" t="s">
        <v>55</v>
      </c>
      <c r="F23" s="17">
        <v>92.43</v>
      </c>
      <c r="G23" s="17">
        <f ca="1">ROUND(INDIRECT(ADDRESS(ROW()+(0), COLUMN()+(-3), 1))*INDIRECT(ADDRESS(ROW()+(0), COLUMN()+(-1), 1)), 2)</f>
        <v>97.05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0.028</v>
      </c>
      <c r="E24" s="16" t="s">
        <v>58</v>
      </c>
      <c r="F24" s="17">
        <v>30.11</v>
      </c>
      <c r="G24" s="17">
        <f ca="1">ROUND(INDIRECT(ADDRESS(ROW()+(0), COLUMN()+(-3), 1))*INDIRECT(ADDRESS(ROW()+(0), COLUMN()+(-1), 1)), 2)</f>
        <v>0.84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0.297</v>
      </c>
      <c r="E25" s="16" t="s">
        <v>61</v>
      </c>
      <c r="F25" s="17">
        <v>57.66</v>
      </c>
      <c r="G25" s="17">
        <f ca="1">ROUND(INDIRECT(ADDRESS(ROW()+(0), COLUMN()+(-3), 1))*INDIRECT(ADDRESS(ROW()+(0), COLUMN()+(-1), 1)), 2)</f>
        <v>17.13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0.77</v>
      </c>
      <c r="E26" s="16" t="s">
        <v>64</v>
      </c>
      <c r="F26" s="17">
        <v>48.31</v>
      </c>
      <c r="G26" s="17">
        <f ca="1">ROUND(INDIRECT(ADDRESS(ROW()+(0), COLUMN()+(-3), 1))*INDIRECT(ADDRESS(ROW()+(0), COLUMN()+(-1), 1)), 2)</f>
        <v>37.2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0.176</v>
      </c>
      <c r="E27" s="16" t="s">
        <v>67</v>
      </c>
      <c r="F27" s="17">
        <v>57.66</v>
      </c>
      <c r="G27" s="17">
        <f ca="1">ROUND(INDIRECT(ADDRESS(ROW()+(0), COLUMN()+(-3), 1))*INDIRECT(ADDRESS(ROW()+(0), COLUMN()+(-1), 1)), 2)</f>
        <v>10.15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0.176</v>
      </c>
      <c r="E28" s="16" t="s">
        <v>70</v>
      </c>
      <c r="F28" s="17">
        <v>51.29</v>
      </c>
      <c r="G28" s="17">
        <f ca="1">ROUND(INDIRECT(ADDRESS(ROW()+(0), COLUMN()+(-3), 1))*INDIRECT(ADDRESS(ROW()+(0), COLUMN()+(-1), 1)), 2)</f>
        <v>9.03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0.055</v>
      </c>
      <c r="E29" s="16" t="s">
        <v>73</v>
      </c>
      <c r="F29" s="17">
        <v>59.53</v>
      </c>
      <c r="G29" s="17">
        <f ca="1">ROUND(INDIRECT(ADDRESS(ROW()+(0), COLUMN()+(-3), 1))*INDIRECT(ADDRESS(ROW()+(0), COLUMN()+(-1), 1)), 2)</f>
        <v>3.27</v>
      </c>
    </row>
    <row r="30" spans="1:7" ht="13.50" thickBot="1" customHeight="1">
      <c r="A30" s="14" t="s">
        <v>74</v>
      </c>
      <c r="B30" s="14"/>
      <c r="C30" s="18" t="s">
        <v>75</v>
      </c>
      <c r="D30" s="19">
        <v>0.055</v>
      </c>
      <c r="E30" s="20" t="s">
        <v>76</v>
      </c>
      <c r="F30" s="21">
        <v>51.29</v>
      </c>
      <c r="G30" s="21">
        <f ca="1">ROUND(INDIRECT(ADDRESS(ROW()+(0), COLUMN()+(-3), 1))*INDIRECT(ADDRESS(ROW()+(0), COLUMN()+(-1), 1)), 2)</f>
        <v>2.82</v>
      </c>
    </row>
    <row r="31" spans="1:7" ht="13.50" thickBot="1" customHeight="1">
      <c r="A31" s="18"/>
      <c r="B31" s="18"/>
      <c r="C31" s="5" t="s">
        <v>77</v>
      </c>
      <c r="D31" s="22">
        <v>2</v>
      </c>
      <c r="E31" s="23" t="s">
        <v>78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803.16</v>
      </c>
      <c r="G31" s="24">
        <f ca="1">ROUND(INDIRECT(ADDRESS(ROW()+(0), COLUMN()+(-3), 1))*INDIRECT(ADDRESS(ROW()+(0), COLUMN()+(-1), 1))/100, 2)</f>
        <v>16.06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819.22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