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<sst xmlns="http://schemas.openxmlformats.org/spreadsheetml/2006/main" count="27" uniqueCount="27">
  <si>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</si>
  <si>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</si>
  <si>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</si>
  <si>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</si>
  <si>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de grès émaillé, de 80 mm, gamme basique. POSE: en couche mince,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Junta Ancha "WEBER",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</si>
  <si>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</si>
  <si>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</si>
  <si>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</si>
  <si>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</si>
  <si>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</si>
  <si>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</si>
  <si>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</si>
  <si>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</si>
  <si>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</si>
  <si>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</si>
  <si>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</si>
  <si>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</si>
  <si>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mt09mcw050ha</t>
  </si>
  <si>
    <t xml:space="preserve">Mortier de joints cémenteux amélioré, type CG2 W A, selon NF EN 13888, avec absorption d'eau réduite et résistance élevée à l'abrasion, Webercolor Junta Ancha "WEBER", couleur Blanco, composé de ciment, granulats calcaires, résines synthétiques, additifs organiques et inorganiques spécifiques et pigments minéraux, avec un contenu très bas de composés organiques volatiles (COV), à durcissement sans retrait et imperméable à l'eau, pour jointoiement de tout type de pièces céramiques et pierres naturelles, pour joints de 3 à 15 mm.</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</si>
  <si>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</si>
  <si>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</si>
  <si>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</si>
  <si>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</si>
  <si>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</si>
  <si>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</si>
  <si>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9,44Dhs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</si>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</sst>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1.05</v>
      </c>
      <c r="F9" s="11" t="s">
        <v>13</v>
      </c>
      <c r="G9" s="13">
        <v>26.38</v>
      </c>
      <c r="H9" s="13">
        <f ca="1">ROUND(INDIRECT(ADDRESS(ROW()+(0), COLUMN()+(-3), 1))*INDIRECT(ADDRESS(ROW()+(0), COLUMN()+(-1), 1)), 2)</f>
        <v>27.7</v>
      </c>
    </row>
    <row r="10" spans="1:8" ht="45.00" thickBot="1" customHeight="1">
      <c r="A10" s="14" t="s">
        <v>14</v>
      </c>
      <c r="B10" s="14"/>
      <c r="C10" s="14"/>
      <c r="D10" s="14" t="s">
        <v>15</v>
      </c>
      <c r="E10" s="15">
        <v>0.333</v>
      </c>
      <c r="F10" s="16" t="s">
        <v>16</v>
      </c>
      <c r="G10" s="17">
        <v>3.96</v>
      </c>
      <c r="H10" s="17">
        <f ca="1">ROUND(INDIRECT(ADDRESS(ROW()+(0), COLUMN()+(-3), 1))*INDIRECT(ADDRESS(ROW()+(0), COLUMN()+(-1), 1)), 2)</f>
        <v>1.32</v>
      </c>
    </row>
    <row r="11" spans="1:8" ht="76.50" thickBot="1" customHeight="1">
      <c r="A11" s="14" t="s">
        <v>17</v>
      </c>
      <c r="B11" s="14"/>
      <c r="C11" s="14"/>
      <c r="D11" s="14" t="s">
        <v>18</v>
      </c>
      <c r="E11" s="15">
        <v>0.25</v>
      </c>
      <c r="F11" s="16" t="s">
        <v>19</v>
      </c>
      <c r="G11" s="17">
        <v>14.55</v>
      </c>
      <c r="H11" s="17">
        <f ca="1">ROUND(INDIRECT(ADDRESS(ROW()+(0), COLUMN()+(-3), 1))*INDIRECT(ADDRESS(ROW()+(0), COLUMN()+(-1), 1)), 2)</f>
        <v>3.64</v>
      </c>
    </row>
    <row r="12" spans="1:8" ht="13.50" thickBot="1" customHeight="1">
      <c r="A12" s="14" t="s">
        <v>20</v>
      </c>
      <c r="B12" s="14"/>
      <c r="C12" s="14"/>
      <c r="D12" s="18" t="s">
        <v>21</v>
      </c>
      <c r="E12" s="19">
        <v>0.198</v>
      </c>
      <c r="F12" s="20" t="s">
        <v>22</v>
      </c>
      <c r="G12" s="21">
        <v>57.66</v>
      </c>
      <c r="H12" s="21">
        <f ca="1">ROUND(INDIRECT(ADDRESS(ROW()+(0), COLUMN()+(-3), 1))*INDIRECT(ADDRESS(ROW()+(0), COLUMN()+(-1), 1)), 2)</f>
        <v>11.42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44.08</v>
      </c>
      <c r="H13" s="24">
        <f ca="1">ROUND(INDIRECT(ADDRESS(ROW()+(0), COLUMN()+(-3), 1))*INDIRECT(ADDRESS(ROW()+(0), COLUMN()+(-1), 1))/100, 2)</f>
        <v>0.88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44.96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