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<sst xmlns="http://schemas.openxmlformats.org/spreadsheetml/2006/main" count="30" uniqueCount="30">
  <si>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</si>
  <si>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MSP020</t>
  </si>
  <si>
    <t xml:space="preserve">U</t>
  </si>
  <si>
    <t xml:space="preserve">Potelet fixe, en fonte.</t>
  </si>
  <si>
    <r>
      <rPr>
        <sz val="8.25"/>
        <color rgb="FF000000"/>
        <rFont val="Arial"/>
        <family val="2"/>
      </rPr>
      <t xml:space="preserve">Potelet fixe modèle classique, de 82 cm de hauteur, en fonte de fer avec protection anti-oxydante et peinture de couleur noire, fixé à une base de béton BCN: CPJ-CEM II/A 32,5 - P - B 20 - 15/25 - E: 1 - NA - P 18-305 avec du mortier cémenteux à prise rapide, Webertec Trafic "WEBER", couleur noire, composé de ciment, fumée de silice, fibres en acier, additifs spéciaux et granulats sélectionnés, avec une résistance à la compression à 28 jours supérieure ou égale à 30 N/mm², et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</si>
  <si>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</si>
  <si>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</si>
  <si>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</si>
  <si>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</si>
  <si>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</si>
  <si>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</si>
  <si>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mt52mug280f</t>
  </si>
  <si>
    <t xml:space="preserve">Potelet fixe modèle classique, de 82 cm de hauteur, en fonte de fer avec protection anti-oxydante et peinture de couleur noire, y compris les boulons d'ancrage.</t>
  </si>
  <si>
    <t xml:space="preserve">U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</si>
  <si>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</si>
  <si>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</si>
  <si>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</si>
  <si>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mt09moc140a</t>
  </si>
  <si>
    <t xml:space="preserve">Mortier cémenteux à prise rapide, Webertec Trafic "WEBER", couleur noire, composé de ciment, fumée de silice, fibres en acier, additifs spéciaux et granulats sélectionnés, avec une résistance à la compression à 28 jours supérieure ou égale à 30 N/mm², pour la réparation des revêtements en béton dans les zones de trafic routier.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</si>
  <si>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</si>
  <si>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</si>
  <si>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</si>
  <si>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</si>
  <si>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</si>
  <si>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</si>
  <si>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</si>
  <si>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</si>
  <si>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</si>
  <si>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763,73Dhs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</si>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</sst>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04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1423.45</v>
      </c>
      <c r="H9" s="13">
        <f ca="1">ROUND(INDIRECT(ADDRESS(ROW()+(0), COLUMN()+(-3), 1))*INDIRECT(ADDRESS(ROW()+(0), COLUMN()+(-1), 1)), 2)</f>
        <v>1423.45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781.86</v>
      </c>
      <c r="H10" s="17">
        <f ca="1">ROUND(INDIRECT(ADDRESS(ROW()+(0), COLUMN()+(-3), 1))*INDIRECT(ADDRESS(ROW()+(0), COLUMN()+(-1), 1)), 2)</f>
        <v>195.47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18.45</v>
      </c>
      <c r="H11" s="17">
        <f ca="1">ROUND(INDIRECT(ADDRESS(ROW()+(0), COLUMN()+(-3), 1))*INDIRECT(ADDRESS(ROW()+(0), COLUMN()+(-1), 1)), 2)</f>
        <v>3.69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0.726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41.86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0.726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37.24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1701.71</v>
      </c>
      <c r="H14" s="24">
        <f ca="1">ROUND(INDIRECT(ADDRESS(ROW()+(0), COLUMN()+(-3), 1))*INDIRECT(ADDRESS(ROW()+(0), COLUMN()+(-1), 1))/100, 2)</f>
        <v>34.03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1735.74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