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<sst xmlns="http://schemas.openxmlformats.org/spreadsheetml/2006/main" count="84" uniqueCount="84">
  <si>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</si>
  <si>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ETC260</t>
  </si>
  <si>
    <t xml:space="preserve">m²</t>
  </si>
  <si>
    <t xml:space="preserve">Toiture terrasse chaude, accessible, avec revêtement de sol fixe, type inversée,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</si>
  <si>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d'épaisseur, sur une couche de 4 cm de mortier de ciment CEM II/B-P 32,5 N type M-10.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</si>
  <si>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</si>
  <si>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</si>
  <si>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</si>
  <si>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</si>
  <si>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</si>
  <si>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</si>
  <si>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</si>
  <si>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</si>
  <si>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</si>
  <si>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</si>
  <si>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</si>
  <si>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</si>
  <si>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</si>
  <si>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</si>
  <si>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</si>
  <si>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</si>
  <si>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</si>
  <si>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</si>
  <si>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</si>
  <si>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</si>
  <si>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</si>
  <si>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</si>
  <si>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</si>
  <si>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</si>
  <si>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</si>
  <si>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</si>
  <si>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</si>
  <si>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</si>
  <si>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</si>
  <si>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</si>
  <si>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</si>
  <si>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</si>
  <si>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</si>
  <si>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</si>
  <si>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</si>
  <si>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</si>
  <si>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</si>
  <si>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</si>
  <si>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</si>
  <si>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</si>
  <si>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</si>
  <si>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</si>
  <si>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</si>
  <si>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</si>
  <si>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</si>
  <si>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</si>
  <si>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</si>
  <si>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</si>
  <si>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</si>
  <si>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</si>
  <si>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</si>
  <si>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</si>
  <si>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</si>
  <si>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</si>
  <si>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</si>
  <si>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</si>
  <si>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</si>
  <si>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</si>
  <si>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</si>
  <si>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</si>
  <si>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</si>
  <si>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</si>
  <si>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</si>
  <si>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</si>
  <si>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</si>
  <si>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</si>
  <si>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</si>
  <si>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</si>
  <si>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</si>
  <si>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</si>
  <si>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</si>
  <si>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</si>
  <si>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</si>
  <si>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</si>
  <si>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</si>
  <si>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</si>
  <si>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</si>
  <si>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237,94Dhs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</si>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</sst>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1327.6</v>
      </c>
      <c r="G10" s="17">
        <f ca="1">ROUND(INDIRECT(ADDRESS(ROW()+(0), COLUMN()+(-3), 1))*INDIRECT(ADDRESS(ROW()+(0), COLUMN()+(-1), 1)), 2)</f>
        <v>139.4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32.25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17.79</v>
      </c>
      <c r="G12" s="17">
        <f ca="1">ROUND(INDIRECT(ADDRESS(ROW()+(0), COLUMN()+(-3), 1))*INDIRECT(ADDRESS(ROW()+(0), COLUMN()+(-1), 1)), 2)</f>
        <v>0.2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18.34</v>
      </c>
      <c r="G13" s="17">
        <f ca="1">ROUND(INDIRECT(ADDRESS(ROW()+(0), COLUMN()+(-3), 1))*INDIRECT(ADDRESS(ROW()+(0), COLUMN()+(-1), 1)), 2)</f>
        <v>0.18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6.29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94.77</v>
      </c>
      <c r="G15" s="17">
        <f ca="1">ROUND(INDIRECT(ADDRESS(ROW()+(0), COLUMN()+(-3), 1))*INDIRECT(ADDRESS(ROW()+(0), COLUMN()+(-1), 1)), 2)</f>
        <v>104.25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46.72</v>
      </c>
      <c r="G16" s="17">
        <f ca="1">ROUND(INDIRECT(ADDRESS(ROW()+(0), COLUMN()+(-3), 1))*INDIRECT(ADDRESS(ROW()+(0), COLUMN()+(-1), 1)), 2)</f>
        <v>51.39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45.13</v>
      </c>
      <c r="G17" s="17">
        <f ca="1">ROUND(INDIRECT(ADDRESS(ROW()+(0), COLUMN()+(-3), 1))*INDIRECT(ADDRESS(ROW()+(0), COLUMN()+(-1), 1)), 2)</f>
        <v>13.54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9.29</v>
      </c>
      <c r="G18" s="17">
        <f ca="1">ROUND(INDIRECT(ADDRESS(ROW()+(0), COLUMN()+(-3), 1))*INDIRECT(ADDRESS(ROW()+(0), COLUMN()+(-1), 1)), 2)</f>
        <v>9.75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126.66</v>
      </c>
      <c r="G19" s="17">
        <f ca="1">ROUND(INDIRECT(ADDRESS(ROW()+(0), COLUMN()+(-3), 1))*INDIRECT(ADDRESS(ROW()+(0), COLUMN()+(-1), 1)), 2)</f>
        <v>132.99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12.74</v>
      </c>
      <c r="G20" s="17">
        <f ca="1">ROUND(INDIRECT(ADDRESS(ROW()+(0), COLUMN()+(-3), 1))*INDIRECT(ADDRESS(ROW()+(0), COLUMN()+(-1), 1)), 2)</f>
        <v>13.38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1581</v>
      </c>
      <c r="G21" s="17">
        <f ca="1">ROUND(INDIRECT(ADDRESS(ROW()+(0), COLUMN()+(-3), 1))*INDIRECT(ADDRESS(ROW()+(0), COLUMN()+(-1), 1)), 2)</f>
        <v>63.24</v>
      </c>
    </row>
    <row r="22" spans="1:7" ht="34.50" thickBot="1" customHeight="1">
      <c r="A22" s="14" t="s">
        <v>50</v>
      </c>
      <c r="B22" s="14"/>
      <c r="C22" s="14" t="s">
        <v>51</v>
      </c>
      <c r="D22" s="15">
        <v>0.184</v>
      </c>
      <c r="E22" s="16" t="s">
        <v>52</v>
      </c>
      <c r="F22" s="17">
        <v>1027.89</v>
      </c>
      <c r="G22" s="17">
        <f ca="1">ROUND(INDIRECT(ADDRESS(ROW()+(0), COLUMN()+(-3), 1))*INDIRECT(ADDRESS(ROW()+(0), COLUMN()+(-1), 1)), 2)</f>
        <v>189.13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0.008</v>
      </c>
      <c r="E23" s="16" t="s">
        <v>55</v>
      </c>
      <c r="F23" s="17">
        <v>1983.66</v>
      </c>
      <c r="G23" s="17">
        <f ca="1">ROUND(INDIRECT(ADDRESS(ROW()+(0), COLUMN()+(-3), 1))*INDIRECT(ADDRESS(ROW()+(0), COLUMN()+(-1), 1)), 2)</f>
        <v>15.87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0.003</v>
      </c>
      <c r="E24" s="16" t="s">
        <v>58</v>
      </c>
      <c r="F24" s="17">
        <v>486.28</v>
      </c>
      <c r="G24" s="17">
        <f ca="1">ROUND(INDIRECT(ADDRESS(ROW()+(0), COLUMN()+(-3), 1))*INDIRECT(ADDRESS(ROW()+(0), COLUMN()+(-1), 1)), 2)</f>
        <v>1.46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0.095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2.86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0.489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28.2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0.874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42.22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0.169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9.74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0.169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8.67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3.57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0.06</v>
      </c>
      <c r="E31" s="20" t="s">
        <v>79</v>
      </c>
      <c r="F31" s="21">
        <v>51.29</v>
      </c>
      <c r="G31" s="21">
        <f ca="1">ROUND(INDIRECT(ADDRESS(ROW()+(0), COLUMN()+(-3), 1))*INDIRECT(ADDRESS(ROW()+(0), COLUMN()+(-1), 1)), 2)</f>
        <v>3.08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883.63</v>
      </c>
      <c r="G32" s="24">
        <f ca="1">ROUND(INDIRECT(ADDRESS(ROW()+(0), COLUMN()+(-3), 1))*INDIRECT(ADDRESS(ROW()+(0), COLUMN()+(-1), 1))/100, 2)</f>
        <v>17.67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901.3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