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<sst xmlns="http://schemas.openxmlformats.org/spreadsheetml/2006/main" count="90" uniqueCount="90">
  <si>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</si>
  <si>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ETC330</t>
  </si>
  <si>
    <t xml:space="preserve">m²</t>
  </si>
  <si>
    <t xml:space="preserve">Toiture terrasse chaude, accessible, avec revêtement de sol fixe, type inversée,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</si>
  <si>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</si>
  <si>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</si>
  <si>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</si>
  <si>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</si>
  <si>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</si>
  <si>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</si>
  <si>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</si>
  <si>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</si>
  <si>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</si>
  <si>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</si>
  <si>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</si>
  <si>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</si>
  <si>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</si>
  <si>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</si>
  <si>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</si>
  <si>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</si>
  <si>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</si>
  <si>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</si>
  <si>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</si>
  <si>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</si>
  <si>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</si>
  <si>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</si>
  <si>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</si>
  <si>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</si>
  <si>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</si>
  <si>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</si>
  <si>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</si>
  <si>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</si>
  <si>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</si>
  <si>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</si>
  <si>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</si>
  <si>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</si>
  <si>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</si>
  <si>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</si>
  <si>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</si>
  <si>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</si>
  <si>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</si>
  <si>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</si>
  <si>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</si>
  <si>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</si>
  <si>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</si>
  <si>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</si>
  <si>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</si>
  <si>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</si>
  <si>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</si>
  <si>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</si>
  <si>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</si>
  <si>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</si>
  <si>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</si>
  <si>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</si>
  <si>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</si>
  <si>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</si>
  <si>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</si>
  <si>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</si>
  <si>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</si>
  <si>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</si>
  <si>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</si>
  <si>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</si>
  <si>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</si>
  <si>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</si>
  <si>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</si>
  <si>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</si>
  <si>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</si>
  <si>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</si>
  <si>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</si>
  <si>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</si>
  <si>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</si>
  <si>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</si>
  <si>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</si>
  <si>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</si>
  <si>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</si>
  <si>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</si>
  <si>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</si>
  <si>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</si>
  <si>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</si>
  <si>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</si>
  <si>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</si>
  <si>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</si>
  <si>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</si>
  <si>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</si>
  <si>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</si>
  <si>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</si>
  <si>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</si>
  <si>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</si>
  <si>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262,67Dhs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</si>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</sst>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1578.2</v>
      </c>
      <c r="H10" s="17">
        <f ca="1">ROUND(INDIRECT(ADDRESS(ROW()+(0), COLUMN()+(-3), 1))*INDIRECT(ADDRESS(ROW()+(0), COLUMN()+(-1), 1)), 2)</f>
        <v>157.82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94.77</v>
      </c>
      <c r="H16" s="17">
        <f ca="1">ROUND(INDIRECT(ADDRESS(ROW()+(0), COLUMN()+(-3), 1))*INDIRECT(ADDRESS(ROW()+(0), COLUMN()+(-1), 1)), 2)</f>
        <v>104.25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45.13</v>
      </c>
      <c r="H17" s="17">
        <f ca="1">ROUND(INDIRECT(ADDRESS(ROW()+(0), COLUMN()+(-3), 1))*INDIRECT(ADDRESS(ROW()+(0), COLUMN()+(-1), 1)), 2)</f>
        <v>13.54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2.1</v>
      </c>
      <c r="F18" s="16" t="s">
        <v>40</v>
      </c>
      <c r="G18" s="17">
        <v>9.29</v>
      </c>
      <c r="H18" s="17">
        <f ca="1">ROUND(INDIRECT(ADDRESS(ROW()+(0), COLUMN()+(-3), 1))*INDIRECT(ADDRESS(ROW()+(0), COLUMN()+(-1), 1)), 2)</f>
        <v>19.51</v>
      </c>
    </row>
    <row r="19" spans="1:8" ht="55.50" thickBot="1" customHeight="1">
      <c r="A19" s="14" t="s">
        <v>41</v>
      </c>
      <c r="B19" s="14"/>
      <c r="C19" s="14"/>
      <c r="D19" s="14" t="s">
        <v>42</v>
      </c>
      <c r="E19" s="15">
        <v>1.05</v>
      </c>
      <c r="F19" s="16" t="s">
        <v>43</v>
      </c>
      <c r="G19" s="17">
        <v>107.47</v>
      </c>
      <c r="H19" s="17">
        <f ca="1">ROUND(INDIRECT(ADDRESS(ROW()+(0), COLUMN()+(-3), 1))*INDIRECT(ADDRESS(ROW()+(0), COLUMN()+(-1), 1)), 2)</f>
        <v>112.84</v>
      </c>
    </row>
    <row r="20" spans="1:8" ht="24.00" thickBot="1" customHeight="1">
      <c r="A20" s="14" t="s">
        <v>44</v>
      </c>
      <c r="B20" s="14"/>
      <c r="C20" s="14"/>
      <c r="D20" s="14" t="s">
        <v>45</v>
      </c>
      <c r="E20" s="15">
        <v>0.04</v>
      </c>
      <c r="F20" s="16" t="s">
        <v>46</v>
      </c>
      <c r="G20" s="17">
        <v>1581</v>
      </c>
      <c r="H20" s="17">
        <f ca="1">ROUND(INDIRECT(ADDRESS(ROW()+(0), COLUMN()+(-3), 1))*INDIRECT(ADDRESS(ROW()+(0), COLUMN()+(-1), 1)), 2)</f>
        <v>63.24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12.74</v>
      </c>
      <c r="H21" s="17">
        <f ca="1">ROUND(INDIRECT(ADDRESS(ROW()+(0), COLUMN()+(-3), 1))*INDIRECT(ADDRESS(ROW()+(0), COLUMN()+(-1), 1)), 2)</f>
        <v>13.38</v>
      </c>
    </row>
    <row r="22" spans="1:8" ht="24.00" thickBot="1" customHeight="1">
      <c r="A22" s="14" t="s">
        <v>50</v>
      </c>
      <c r="B22" s="14"/>
      <c r="C22" s="14"/>
      <c r="D22" s="14" t="s">
        <v>51</v>
      </c>
      <c r="E22" s="15">
        <v>1.1</v>
      </c>
      <c r="F22" s="16" t="s">
        <v>52</v>
      </c>
      <c r="G22" s="17">
        <v>65.71</v>
      </c>
      <c r="H22" s="17">
        <f ca="1">ROUND(INDIRECT(ADDRESS(ROW()+(0), COLUMN()+(-3), 1))*INDIRECT(ADDRESS(ROW()+(0), COLUMN()+(-1), 1)), 2)</f>
        <v>72.28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815.34</v>
      </c>
      <c r="H23" s="17">
        <f ca="1">ROUND(INDIRECT(ADDRESS(ROW()+(0), COLUMN()+(-3), 1))*INDIRECT(ADDRESS(ROW()+(0), COLUMN()+(-1), 1)), 2)</f>
        <v>81.53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38.82</v>
      </c>
      <c r="H24" s="17">
        <f ca="1">ROUND(INDIRECT(ADDRESS(ROW()+(0), COLUMN()+(-3), 1))*INDIRECT(ADDRESS(ROW()+(0), COLUMN()+(-1), 1)), 2)</f>
        <v>31.06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0.8</v>
      </c>
      <c r="F25" s="16" t="s">
        <v>61</v>
      </c>
      <c r="G25" s="17">
        <v>127.22</v>
      </c>
      <c r="H25" s="17">
        <f ca="1">ROUND(INDIRECT(ADDRESS(ROW()+(0), COLUMN()+(-3), 1))*INDIRECT(ADDRESS(ROW()+(0), COLUMN()+(-1), 1)), 2)</f>
        <v>101.78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</v>
      </c>
      <c r="F26" s="16" t="s">
        <v>64</v>
      </c>
      <c r="G26" s="17">
        <v>140.65</v>
      </c>
      <c r="H26" s="17">
        <f ca="1">ROUND(INDIRECT(ADDRESS(ROW()+(0), COLUMN()+(-3), 1))*INDIRECT(ADDRESS(ROW()+(0), COLUMN()+(-1), 1)), 2)</f>
        <v>28.13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0.038</v>
      </c>
      <c r="F27" s="16" t="s">
        <v>67</v>
      </c>
      <c r="G27" s="17">
        <v>30.11</v>
      </c>
      <c r="H27" s="17">
        <f ca="1">ROUND(INDIRECT(ADDRESS(ROW()+(0), COLUMN()+(-3), 1))*INDIRECT(ADDRESS(ROW()+(0), COLUMN()+(-1), 1)), 2)</f>
        <v>1.14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0.624</v>
      </c>
      <c r="F28" s="16" t="s">
        <v>70</v>
      </c>
      <c r="G28" s="17">
        <v>57.66</v>
      </c>
      <c r="H28" s="17">
        <f ca="1">ROUND(INDIRECT(ADDRESS(ROW()+(0), COLUMN()+(-3), 1))*INDIRECT(ADDRESS(ROW()+(0), COLUMN()+(-1), 1)), 2)</f>
        <v>35.98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1.249</v>
      </c>
      <c r="F29" s="16" t="s">
        <v>73</v>
      </c>
      <c r="G29" s="17">
        <v>48.31</v>
      </c>
      <c r="H29" s="17">
        <f ca="1">ROUND(INDIRECT(ADDRESS(ROW()+(0), COLUMN()+(-3), 1))*INDIRECT(ADDRESS(ROW()+(0), COLUMN()+(-1), 1)), 2)</f>
        <v>60.34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0.193</v>
      </c>
      <c r="F30" s="16" t="s">
        <v>76</v>
      </c>
      <c r="G30" s="17">
        <v>57.66</v>
      </c>
      <c r="H30" s="17">
        <f ca="1">ROUND(INDIRECT(ADDRESS(ROW()+(0), COLUMN()+(-3), 1))*INDIRECT(ADDRESS(ROW()+(0), COLUMN()+(-1), 1)), 2)</f>
        <v>11.13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0.193</v>
      </c>
      <c r="F31" s="16" t="s">
        <v>79</v>
      </c>
      <c r="G31" s="17">
        <v>51.29</v>
      </c>
      <c r="H31" s="17">
        <f ca="1">ROUND(INDIRECT(ADDRESS(ROW()+(0), COLUMN()+(-3), 1))*INDIRECT(ADDRESS(ROW()+(0), COLUMN()+(-1), 1)), 2)</f>
        <v>9.9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0.06</v>
      </c>
      <c r="F32" s="16" t="s">
        <v>82</v>
      </c>
      <c r="G32" s="17">
        <v>59.53</v>
      </c>
      <c r="H32" s="17">
        <f ca="1">ROUND(INDIRECT(ADDRESS(ROW()+(0), COLUMN()+(-3), 1))*INDIRECT(ADDRESS(ROW()+(0), COLUMN()+(-1), 1)), 2)</f>
        <v>3.57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0.06</v>
      </c>
      <c r="F33" s="20" t="s">
        <v>85</v>
      </c>
      <c r="G33" s="21">
        <v>51.29</v>
      </c>
      <c r="H33" s="21">
        <f ca="1">ROUND(INDIRECT(ADDRESS(ROW()+(0), COLUMN()+(-3), 1))*INDIRECT(ADDRESS(ROW()+(0), COLUMN()+(-1), 1)), 2)</f>
        <v>3.08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975.44</v>
      </c>
      <c r="H34" s="24">
        <f ca="1">ROUND(INDIRECT(ADDRESS(ROW()+(0), COLUMN()+(-3), 1))*INDIRECT(ADDRESS(ROW()+(0), COLUMN()+(-1), 1))/100, 2)</f>
        <v>19.51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994.95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